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47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2" i="2" l="1"/>
  <c r="B107" i="2" s="1"/>
  <c r="B101" i="2"/>
  <c r="B111" i="2" s="1"/>
  <c r="B112" i="2" l="1"/>
  <c r="B106" i="2"/>
</calcChain>
</file>

<file path=xl/sharedStrings.xml><?xml version="1.0" encoding="utf-8"?>
<sst xmlns="http://schemas.openxmlformats.org/spreadsheetml/2006/main" count="1117" uniqueCount="154">
  <si>
    <t>Study Name</t>
  </si>
  <si>
    <t>MS2049 - IH 35 SBML south of Schertz Pkwy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</si>
  <si>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</si>
  <si>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</si>
  <si>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</si>
  <si>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</si>
  <si>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</si>
  <si>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</si>
  <si>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</si>
  <si>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</si>
  <si>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</si>
  <si>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</si>
  <si>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</si>
  <si>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</si>
  <si>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MS2049 - IH 35 SB ML south of Shertz Pkwy</t>
  </si>
  <si>
    <t>Latitude and Longitude</t>
  </si>
  <si>
    <t>29.59022,-98.29596</t>
  </si>
  <si>
    <t>AM Peak (Overall Peak Hour)</t>
  </si>
  <si>
    <t>6 AM - 7 AM (0.885)</t>
  </si>
  <si>
    <t>Midday Peak</t>
  </si>
  <si>
    <t>12 PM - 1 PM (0.958)</t>
  </si>
  <si>
    <t>PM Peak</t>
  </si>
  <si>
    <t>3:30 PM - 4:30 PM (0.957)</t>
  </si>
  <si>
    <t>Leg</t>
  </si>
  <si>
    <t>n/a</t>
  </si>
  <si>
    <t>Direction</t>
  </si>
  <si>
    <t>Southbound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</si>
  <si>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</si>
  <si>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</si>
  <si>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</si>
  <si>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</si>
  <si>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</si>
  <si>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</si>
  <si>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</si>
  <si>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</si>
  <si>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</si>
  <si>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</si>
  <si>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</si>
  <si>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</si>
  <si>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</si>
  <si>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</si>
  <si>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</si>
  <si>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</si>
  <si>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</si>
  <si>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</si>
  <si>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</si>
  <si>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</si>
  <si>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</si>
  <si>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</si>
  <si>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</si>
  <si>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</si>
  <si>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</si>
  <si>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</si>
  <si>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</si>
  <si>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</si>
  <si>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</si>
  <si>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</si>
  <si>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</si>
  <si>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</si>
  <si>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</si>
  <si>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</si>
  <si>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</si>
  <si>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</si>
  <si>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</si>
  <si>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</si>
  <si>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</si>
  <si>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</si>
  <si>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</si>
  <si>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</si>
  <si>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</si>
  <si>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</si>
  <si>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</si>
  <si>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</si>
  <si>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</si>
  <si>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</si>
  <si>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</si>
  <si>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</si>
  <si>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</si>
  <si>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</si>
  <si>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</si>
  <si>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</si>
  <si>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</si>
  <si>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</si>
  <si>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</si>
  <si>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</si>
  <si>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</si>
  <si>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</si>
  <si>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</si>
  <si>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</si>
  <si>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</si>
  <si>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</si>
  <si>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</si>
  <si>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</si>
  <si>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</si>
  <si>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</si>
  <si>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</si>
  <si>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</si>
  <si>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</si>
  <si>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</si>
  <si>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</si>
  <si>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</si>
  <si>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</si>
  <si>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</si>
  <si>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</si>
  <si>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</si>
  <si>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</si>
  <si>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</si>
  <si>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</si>
  <si>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</si>
  <si>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</si>
  <si>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</si>
  <si>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</si>
  <si>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</si>
  <si>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</si>
  <si>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</si>
  <si>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</si>
  <si>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</si>
  <si>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</si>
  <si>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</si>
  <si>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</si>
  <si>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</si>
  <si>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</si>
  <si>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</si>
  <si>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</si>
  <si>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</si>
  <si>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</si>
  <si>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</si>
  <si>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</si>
  <si>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</si>
  <si>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</si>
  <si>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</si>
  <si>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</si>
  <si>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</si>
  <si>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</si>
  <si>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</si>
  <si>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(6 AM - 7 AM)</t>
  </si>
  <si>
    <t>PHF (12 PM - 1 PM)</t>
  </si>
  <si>
    <t>PHF (3:30 PM - 4:30 PM)</t>
  </si>
  <si>
    <t>Time</t>
  </si>
  <si>
    <t>Channel</t>
  </si>
  <si>
    <t>Class</t>
  </si>
  <si>
    <t>Volume</t>
  </si>
  <si>
    <t>North</t>
  </si>
  <si>
    <t/>
  </si>
  <si>
    <t>Sum of Volume</t>
  </si>
  <si>
    <t>North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</si>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</sst>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1992129628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Nor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2" maxValue="14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60"/>
  </r>
  <r>
    <x v="0"/>
    <x v="0"/>
    <x v="0"/>
    <s v="Articulated Trucks"/>
    <n v="66"/>
  </r>
  <r>
    <x v="0"/>
    <x v="0"/>
    <x v="0"/>
    <s v="Buses and Single-Unit Trucks"/>
    <n v="8"/>
  </r>
  <r>
    <x v="1"/>
    <x v="0"/>
    <x v="0"/>
    <s v="Lights"/>
    <n v="129"/>
  </r>
  <r>
    <x v="1"/>
    <x v="0"/>
    <x v="0"/>
    <s v="Articulated Trucks"/>
    <n v="65"/>
  </r>
  <r>
    <x v="1"/>
    <x v="0"/>
    <x v="0"/>
    <s v="Buses and Single-Unit Trucks"/>
    <n v="9"/>
  </r>
  <r>
    <x v="2"/>
    <x v="0"/>
    <x v="0"/>
    <s v="Lights"/>
    <n v="123"/>
  </r>
  <r>
    <x v="2"/>
    <x v="0"/>
    <x v="0"/>
    <s v="Articulated Trucks"/>
    <n v="63"/>
  </r>
  <r>
    <x v="2"/>
    <x v="0"/>
    <x v="0"/>
    <s v="Buses and Single-Unit Trucks"/>
    <n v="8"/>
  </r>
  <r>
    <x v="3"/>
    <x v="0"/>
    <x v="0"/>
    <s v="Lights"/>
    <n v="133"/>
  </r>
  <r>
    <x v="3"/>
    <x v="0"/>
    <x v="0"/>
    <s v="Articulated Trucks"/>
    <n v="77"/>
  </r>
  <r>
    <x v="3"/>
    <x v="0"/>
    <x v="0"/>
    <s v="Buses and Single-Unit Trucks"/>
    <n v="10"/>
  </r>
  <r>
    <x v="4"/>
    <x v="0"/>
    <x v="0"/>
    <s v="Lights"/>
    <n v="101"/>
  </r>
  <r>
    <x v="4"/>
    <x v="0"/>
    <x v="0"/>
    <s v="Articulated Trucks"/>
    <n v="81"/>
  </r>
  <r>
    <x v="4"/>
    <x v="0"/>
    <x v="0"/>
    <s v="Buses and Single-Unit Trucks"/>
    <n v="8"/>
  </r>
  <r>
    <x v="5"/>
    <x v="0"/>
    <x v="0"/>
    <s v="Lights"/>
    <n v="83"/>
  </r>
  <r>
    <x v="5"/>
    <x v="0"/>
    <x v="0"/>
    <s v="Articulated Trucks"/>
    <n v="85"/>
  </r>
  <r>
    <x v="5"/>
    <x v="0"/>
    <x v="0"/>
    <s v="Buses and Single-Unit Trucks"/>
    <n v="4"/>
  </r>
  <r>
    <x v="6"/>
    <x v="0"/>
    <x v="0"/>
    <s v="Lights"/>
    <n v="75"/>
  </r>
  <r>
    <x v="6"/>
    <x v="0"/>
    <x v="0"/>
    <s v="Articulated Trucks"/>
    <n v="85"/>
  </r>
  <r>
    <x v="6"/>
    <x v="0"/>
    <x v="0"/>
    <s v="Buses and Single-Unit Trucks"/>
    <n v="6"/>
  </r>
  <r>
    <x v="7"/>
    <x v="0"/>
    <x v="0"/>
    <s v="Lights"/>
    <n v="76"/>
  </r>
  <r>
    <x v="7"/>
    <x v="0"/>
    <x v="0"/>
    <s v="Articulated Trucks"/>
    <n v="79"/>
  </r>
  <r>
    <x v="7"/>
    <x v="0"/>
    <x v="0"/>
    <s v="Buses and Single-Unit Trucks"/>
    <n v="7"/>
  </r>
  <r>
    <x v="8"/>
    <x v="0"/>
    <x v="0"/>
    <s v="Lights"/>
    <n v="99"/>
  </r>
  <r>
    <x v="8"/>
    <x v="0"/>
    <x v="0"/>
    <s v="Articulated Trucks"/>
    <n v="74"/>
  </r>
  <r>
    <x v="8"/>
    <x v="0"/>
    <x v="0"/>
    <s v="Buses and Single-Unit Trucks"/>
    <n v="3"/>
  </r>
  <r>
    <x v="9"/>
    <x v="0"/>
    <x v="0"/>
    <s v="Lights"/>
    <n v="72"/>
  </r>
  <r>
    <x v="9"/>
    <x v="0"/>
    <x v="0"/>
    <s v="Articulated Trucks"/>
    <n v="65"/>
  </r>
  <r>
    <x v="9"/>
    <x v="0"/>
    <x v="0"/>
    <s v="Buses and Single-Unit Trucks"/>
    <n v="10"/>
  </r>
  <r>
    <x v="10"/>
    <x v="0"/>
    <x v="0"/>
    <s v="Lights"/>
    <n v="85"/>
  </r>
  <r>
    <x v="10"/>
    <x v="0"/>
    <x v="0"/>
    <s v="Articulated Trucks"/>
    <n v="76"/>
  </r>
  <r>
    <x v="10"/>
    <x v="0"/>
    <x v="0"/>
    <s v="Buses and Single-Unit Trucks"/>
    <n v="3"/>
  </r>
  <r>
    <x v="11"/>
    <x v="0"/>
    <x v="0"/>
    <s v="Lights"/>
    <n v="106"/>
  </r>
  <r>
    <x v="11"/>
    <x v="0"/>
    <x v="0"/>
    <s v="Articulated Trucks"/>
    <n v="80"/>
  </r>
  <r>
    <x v="11"/>
    <x v="0"/>
    <x v="0"/>
    <s v="Buses and Single-Unit Trucks"/>
    <n v="4"/>
  </r>
  <r>
    <x v="12"/>
    <x v="0"/>
    <x v="0"/>
    <s v="Lights"/>
    <n v="91"/>
  </r>
  <r>
    <x v="12"/>
    <x v="0"/>
    <x v="0"/>
    <s v="Articulated Trucks"/>
    <n v="63"/>
  </r>
  <r>
    <x v="12"/>
    <x v="0"/>
    <x v="0"/>
    <s v="Buses and Single-Unit Trucks"/>
    <n v="5"/>
  </r>
  <r>
    <x v="13"/>
    <x v="0"/>
    <x v="0"/>
    <s v="Lights"/>
    <n v="97"/>
  </r>
  <r>
    <x v="13"/>
    <x v="0"/>
    <x v="0"/>
    <s v="Articulated Trucks"/>
    <n v="64"/>
  </r>
  <r>
    <x v="13"/>
    <x v="0"/>
    <x v="0"/>
    <s v="Buses and Single-Unit Trucks"/>
    <n v="7"/>
  </r>
  <r>
    <x v="14"/>
    <x v="0"/>
    <x v="0"/>
    <s v="Lights"/>
    <n v="113"/>
  </r>
  <r>
    <x v="14"/>
    <x v="0"/>
    <x v="0"/>
    <s v="Articulated Trucks"/>
    <n v="89"/>
  </r>
  <r>
    <x v="14"/>
    <x v="0"/>
    <x v="0"/>
    <s v="Buses and Single-Unit Trucks"/>
    <n v="5"/>
  </r>
  <r>
    <x v="15"/>
    <x v="0"/>
    <x v="0"/>
    <s v="Lights"/>
    <n v="123"/>
  </r>
  <r>
    <x v="15"/>
    <x v="0"/>
    <x v="0"/>
    <s v="Articulated Trucks"/>
    <n v="83"/>
  </r>
  <r>
    <x v="15"/>
    <x v="0"/>
    <x v="0"/>
    <s v="Buses and Single-Unit Trucks"/>
    <n v="4"/>
  </r>
  <r>
    <x v="16"/>
    <x v="0"/>
    <x v="0"/>
    <s v="Lights"/>
    <n v="116"/>
  </r>
  <r>
    <x v="16"/>
    <x v="0"/>
    <x v="0"/>
    <s v="Articulated Trucks"/>
    <n v="77"/>
  </r>
  <r>
    <x v="16"/>
    <x v="0"/>
    <x v="0"/>
    <s v="Buses and Single-Unit Trucks"/>
    <n v="10"/>
  </r>
  <r>
    <x v="17"/>
    <x v="0"/>
    <x v="0"/>
    <s v="Lights"/>
    <n v="155"/>
  </r>
  <r>
    <x v="17"/>
    <x v="0"/>
    <x v="0"/>
    <s v="Articulated Trucks"/>
    <n v="65"/>
  </r>
  <r>
    <x v="17"/>
    <x v="0"/>
    <x v="0"/>
    <s v="Buses and Single-Unit Trucks"/>
    <n v="2"/>
  </r>
  <r>
    <x v="18"/>
    <x v="0"/>
    <x v="0"/>
    <s v="Lights"/>
    <n v="210"/>
  </r>
  <r>
    <x v="18"/>
    <x v="0"/>
    <x v="0"/>
    <s v="Articulated Trucks"/>
    <n v="81"/>
  </r>
  <r>
    <x v="18"/>
    <x v="0"/>
    <x v="0"/>
    <s v="Buses and Single-Unit Trucks"/>
    <n v="7"/>
  </r>
  <r>
    <x v="19"/>
    <x v="0"/>
    <x v="0"/>
    <s v="Lights"/>
    <n v="235"/>
  </r>
  <r>
    <x v="19"/>
    <x v="0"/>
    <x v="0"/>
    <s v="Articulated Trucks"/>
    <n v="97"/>
  </r>
  <r>
    <x v="19"/>
    <x v="0"/>
    <x v="0"/>
    <s v="Buses and Single-Unit Trucks"/>
    <n v="13"/>
  </r>
  <r>
    <x v="20"/>
    <x v="0"/>
    <x v="0"/>
    <s v="Lights"/>
    <n v="318"/>
  </r>
  <r>
    <x v="20"/>
    <x v="0"/>
    <x v="0"/>
    <s v="Articulated Trucks"/>
    <n v="83"/>
  </r>
  <r>
    <x v="20"/>
    <x v="0"/>
    <x v="0"/>
    <s v="Buses and Single-Unit Trucks"/>
    <n v="25"/>
  </r>
  <r>
    <x v="21"/>
    <x v="0"/>
    <x v="0"/>
    <s v="Lights"/>
    <n v="432"/>
  </r>
  <r>
    <x v="21"/>
    <x v="0"/>
    <x v="0"/>
    <s v="Articulated Trucks"/>
    <n v="77"/>
  </r>
  <r>
    <x v="21"/>
    <x v="0"/>
    <x v="0"/>
    <s v="Buses and Single-Unit Trucks"/>
    <n v="13"/>
  </r>
  <r>
    <x v="22"/>
    <x v="0"/>
    <x v="0"/>
    <s v="Lights"/>
    <n v="665"/>
  </r>
  <r>
    <x v="22"/>
    <x v="0"/>
    <x v="0"/>
    <s v="Articulated Trucks"/>
    <n v="90"/>
  </r>
  <r>
    <x v="22"/>
    <x v="0"/>
    <x v="0"/>
    <s v="Buses and Single-Unit Trucks"/>
    <n v="15"/>
  </r>
  <r>
    <x v="23"/>
    <x v="0"/>
    <x v="0"/>
    <s v="Lights"/>
    <n v="859"/>
  </r>
  <r>
    <x v="23"/>
    <x v="0"/>
    <x v="0"/>
    <s v="Articulated Trucks"/>
    <n v="102"/>
  </r>
  <r>
    <x v="23"/>
    <x v="0"/>
    <x v="0"/>
    <s v="Buses and Single-Unit Trucks"/>
    <n v="21"/>
  </r>
  <r>
    <x v="24"/>
    <x v="0"/>
    <x v="0"/>
    <s v="Lights"/>
    <n v="1197"/>
  </r>
  <r>
    <x v="24"/>
    <x v="0"/>
    <x v="0"/>
    <s v="Articulated Trucks"/>
    <n v="103"/>
  </r>
  <r>
    <x v="24"/>
    <x v="0"/>
    <x v="0"/>
    <s v="Buses and Single-Unit Trucks"/>
    <n v="31"/>
  </r>
  <r>
    <x v="25"/>
    <x v="0"/>
    <x v="0"/>
    <s v="Lights"/>
    <n v="1448"/>
  </r>
  <r>
    <x v="25"/>
    <x v="0"/>
    <x v="0"/>
    <s v="Articulated Trucks"/>
    <n v="106"/>
  </r>
  <r>
    <x v="25"/>
    <x v="0"/>
    <x v="0"/>
    <s v="Buses and Single-Unit Trucks"/>
    <n v="31"/>
  </r>
  <r>
    <x v="26"/>
    <x v="0"/>
    <x v="0"/>
    <s v="Lights"/>
    <n v="1336"/>
  </r>
  <r>
    <x v="26"/>
    <x v="0"/>
    <x v="0"/>
    <s v="Articulated Trucks"/>
    <n v="87"/>
  </r>
  <r>
    <x v="26"/>
    <x v="0"/>
    <x v="0"/>
    <s v="Buses and Single-Unit Trucks"/>
    <n v="29"/>
  </r>
  <r>
    <x v="27"/>
    <x v="0"/>
    <x v="0"/>
    <s v="Lights"/>
    <n v="1145"/>
  </r>
  <r>
    <x v="27"/>
    <x v="0"/>
    <x v="0"/>
    <s v="Articulated Trucks"/>
    <n v="66"/>
  </r>
  <r>
    <x v="27"/>
    <x v="0"/>
    <x v="0"/>
    <s v="Buses and Single-Unit Trucks"/>
    <n v="30"/>
  </r>
  <r>
    <x v="28"/>
    <x v="0"/>
    <x v="0"/>
    <s v="Lights"/>
    <n v="885"/>
  </r>
  <r>
    <x v="28"/>
    <x v="0"/>
    <x v="0"/>
    <s v="Articulated Trucks"/>
    <n v="62"/>
  </r>
  <r>
    <x v="28"/>
    <x v="0"/>
    <x v="0"/>
    <s v="Buses and Single-Unit Trucks"/>
    <n v="18"/>
  </r>
  <r>
    <x v="29"/>
    <x v="0"/>
    <x v="0"/>
    <s v="Lights"/>
    <n v="820"/>
  </r>
  <r>
    <x v="29"/>
    <x v="0"/>
    <x v="0"/>
    <s v="Articulated Trucks"/>
    <n v="80"/>
  </r>
  <r>
    <x v="29"/>
    <x v="0"/>
    <x v="0"/>
    <s v="Buses and Single-Unit Trucks"/>
    <n v="25"/>
  </r>
  <r>
    <x v="30"/>
    <x v="0"/>
    <x v="0"/>
    <s v="Lights"/>
    <n v="842"/>
  </r>
  <r>
    <x v="30"/>
    <x v="0"/>
    <x v="0"/>
    <s v="Articulated Trucks"/>
    <n v="80"/>
  </r>
  <r>
    <x v="30"/>
    <x v="0"/>
    <x v="0"/>
    <s v="Buses and Single-Unit Trucks"/>
    <n v="28"/>
  </r>
  <r>
    <x v="31"/>
    <x v="0"/>
    <x v="0"/>
    <s v="Lights"/>
    <n v="468"/>
  </r>
  <r>
    <x v="31"/>
    <x v="0"/>
    <x v="0"/>
    <s v="Articulated Trucks"/>
    <n v="43"/>
  </r>
  <r>
    <x v="31"/>
    <x v="0"/>
    <x v="0"/>
    <s v="Buses and Single-Unit Trucks"/>
    <n v="14"/>
  </r>
  <r>
    <x v="32"/>
    <x v="0"/>
    <x v="0"/>
    <s v="Lights"/>
    <n v="531"/>
  </r>
  <r>
    <x v="32"/>
    <x v="0"/>
    <x v="0"/>
    <s v="Articulated Trucks"/>
    <n v="51"/>
  </r>
  <r>
    <x v="32"/>
    <x v="0"/>
    <x v="0"/>
    <s v="Buses and Single-Unit Trucks"/>
    <n v="19"/>
  </r>
  <r>
    <x v="33"/>
    <x v="0"/>
    <x v="0"/>
    <s v="Lights"/>
    <n v="817"/>
  </r>
  <r>
    <x v="33"/>
    <x v="0"/>
    <x v="0"/>
    <s v="Articulated Trucks"/>
    <n v="94"/>
  </r>
  <r>
    <x v="33"/>
    <x v="0"/>
    <x v="0"/>
    <s v="Buses and Single-Unit Trucks"/>
    <n v="34"/>
  </r>
  <r>
    <x v="34"/>
    <x v="0"/>
    <x v="0"/>
    <s v="Lights"/>
    <n v="1104"/>
  </r>
  <r>
    <x v="34"/>
    <x v="0"/>
    <x v="0"/>
    <s v="Articulated Trucks"/>
    <n v="122"/>
  </r>
  <r>
    <x v="34"/>
    <x v="0"/>
    <x v="0"/>
    <s v="Buses and Single-Unit Trucks"/>
    <n v="42"/>
  </r>
  <r>
    <x v="35"/>
    <x v="0"/>
    <x v="0"/>
    <s v="Lights"/>
    <n v="1116"/>
  </r>
  <r>
    <x v="35"/>
    <x v="0"/>
    <x v="0"/>
    <s v="Articulated Trucks"/>
    <n v="89"/>
  </r>
  <r>
    <x v="35"/>
    <x v="0"/>
    <x v="0"/>
    <s v="Buses and Single-Unit Trucks"/>
    <n v="53"/>
  </r>
  <r>
    <x v="36"/>
    <x v="0"/>
    <x v="0"/>
    <s v="Lights"/>
    <n v="988"/>
  </r>
  <r>
    <x v="36"/>
    <x v="0"/>
    <x v="0"/>
    <s v="Articulated Trucks"/>
    <n v="92"/>
  </r>
  <r>
    <x v="36"/>
    <x v="0"/>
    <x v="0"/>
    <s v="Buses and Single-Unit Trucks"/>
    <n v="46"/>
  </r>
  <r>
    <x v="37"/>
    <x v="0"/>
    <x v="0"/>
    <s v="Lights"/>
    <n v="1038"/>
  </r>
  <r>
    <x v="37"/>
    <x v="0"/>
    <x v="0"/>
    <s v="Articulated Trucks"/>
    <n v="104"/>
  </r>
  <r>
    <x v="37"/>
    <x v="0"/>
    <x v="0"/>
    <s v="Buses and Single-Unit Trucks"/>
    <n v="40"/>
  </r>
  <r>
    <x v="38"/>
    <x v="0"/>
    <x v="0"/>
    <s v="Lights"/>
    <n v="1015"/>
  </r>
  <r>
    <x v="38"/>
    <x v="0"/>
    <x v="0"/>
    <s v="Articulated Trucks"/>
    <n v="138"/>
  </r>
  <r>
    <x v="38"/>
    <x v="0"/>
    <x v="0"/>
    <s v="Buses and Single-Unit Trucks"/>
    <n v="38"/>
  </r>
  <r>
    <x v="39"/>
    <x v="0"/>
    <x v="0"/>
    <s v="Lights"/>
    <n v="919"/>
  </r>
  <r>
    <x v="39"/>
    <x v="0"/>
    <x v="0"/>
    <s v="Articulated Trucks"/>
    <n v="111"/>
  </r>
  <r>
    <x v="39"/>
    <x v="0"/>
    <x v="0"/>
    <s v="Buses and Single-Unit Trucks"/>
    <n v="48"/>
  </r>
  <r>
    <x v="40"/>
    <x v="0"/>
    <x v="0"/>
    <s v="Lights"/>
    <n v="880"/>
  </r>
  <r>
    <x v="40"/>
    <x v="0"/>
    <x v="0"/>
    <s v="Articulated Trucks"/>
    <n v="138"/>
  </r>
  <r>
    <x v="40"/>
    <x v="0"/>
    <x v="0"/>
    <s v="Buses and Single-Unit Trucks"/>
    <n v="31"/>
  </r>
  <r>
    <x v="41"/>
    <x v="0"/>
    <x v="0"/>
    <s v="Lights"/>
    <n v="908"/>
  </r>
  <r>
    <x v="41"/>
    <x v="0"/>
    <x v="0"/>
    <s v="Articulated Trucks"/>
    <n v="128"/>
  </r>
  <r>
    <x v="41"/>
    <x v="0"/>
    <x v="0"/>
    <s v="Buses and Single-Unit Trucks"/>
    <n v="39"/>
  </r>
  <r>
    <x v="42"/>
    <x v="0"/>
    <x v="0"/>
    <s v="Lights"/>
    <n v="981"/>
  </r>
  <r>
    <x v="42"/>
    <x v="0"/>
    <x v="0"/>
    <s v="Articulated Trucks"/>
    <n v="143"/>
  </r>
  <r>
    <x v="42"/>
    <x v="0"/>
    <x v="0"/>
    <s v="Buses and Single-Unit Trucks"/>
    <n v="42"/>
  </r>
  <r>
    <x v="43"/>
    <x v="0"/>
    <x v="0"/>
    <s v="Lights"/>
    <n v="995"/>
  </r>
  <r>
    <x v="43"/>
    <x v="0"/>
    <x v="0"/>
    <s v="Articulated Trucks"/>
    <n v="130"/>
  </r>
  <r>
    <x v="43"/>
    <x v="0"/>
    <x v="0"/>
    <s v="Buses and Single-Unit Trucks"/>
    <n v="59"/>
  </r>
  <r>
    <x v="44"/>
    <x v="0"/>
    <x v="0"/>
    <s v="Lights"/>
    <n v="897"/>
  </r>
  <r>
    <x v="44"/>
    <x v="0"/>
    <x v="0"/>
    <s v="Articulated Trucks"/>
    <n v="142"/>
  </r>
  <r>
    <x v="44"/>
    <x v="0"/>
    <x v="0"/>
    <s v="Buses and Single-Unit Trucks"/>
    <n v="49"/>
  </r>
  <r>
    <x v="45"/>
    <x v="0"/>
    <x v="0"/>
    <s v="Lights"/>
    <n v="895"/>
  </r>
  <r>
    <x v="45"/>
    <x v="0"/>
    <x v="0"/>
    <s v="Articulated Trucks"/>
    <n v="128"/>
  </r>
  <r>
    <x v="45"/>
    <x v="0"/>
    <x v="0"/>
    <s v="Buses and Single-Unit Trucks"/>
    <n v="28"/>
  </r>
  <r>
    <x v="46"/>
    <x v="0"/>
    <x v="0"/>
    <s v="Lights"/>
    <n v="876"/>
  </r>
  <r>
    <x v="46"/>
    <x v="0"/>
    <x v="0"/>
    <s v="Articulated Trucks"/>
    <n v="127"/>
  </r>
  <r>
    <x v="46"/>
    <x v="0"/>
    <x v="0"/>
    <s v="Buses and Single-Unit Trucks"/>
    <n v="37"/>
  </r>
  <r>
    <x v="47"/>
    <x v="0"/>
    <x v="0"/>
    <s v="Lights"/>
    <n v="910"/>
  </r>
  <r>
    <x v="47"/>
    <x v="0"/>
    <x v="0"/>
    <s v="Articulated Trucks"/>
    <n v="124"/>
  </r>
  <r>
    <x v="47"/>
    <x v="0"/>
    <x v="0"/>
    <s v="Buses and Single-Unit Trucks"/>
    <n v="47"/>
  </r>
  <r>
    <x v="48"/>
    <x v="0"/>
    <x v="0"/>
    <s v="Lights"/>
    <n v="936"/>
  </r>
  <r>
    <x v="48"/>
    <x v="0"/>
    <x v="0"/>
    <s v="Articulated Trucks"/>
    <n v="122"/>
  </r>
  <r>
    <x v="48"/>
    <x v="0"/>
    <x v="0"/>
    <s v="Buses and Single-Unit Trucks"/>
    <n v="41"/>
  </r>
  <r>
    <x v="49"/>
    <x v="0"/>
    <x v="0"/>
    <s v="Lights"/>
    <n v="1013"/>
  </r>
  <r>
    <x v="49"/>
    <x v="0"/>
    <x v="0"/>
    <s v="Articulated Trucks"/>
    <n v="122"/>
  </r>
  <r>
    <x v="49"/>
    <x v="0"/>
    <x v="0"/>
    <s v="Buses and Single-Unit Trucks"/>
    <n v="46"/>
  </r>
  <r>
    <x v="50"/>
    <x v="0"/>
    <x v="0"/>
    <s v="Lights"/>
    <n v="961"/>
  </r>
  <r>
    <x v="50"/>
    <x v="0"/>
    <x v="0"/>
    <s v="Articulated Trucks"/>
    <n v="113"/>
  </r>
  <r>
    <x v="50"/>
    <x v="0"/>
    <x v="0"/>
    <s v="Buses and Single-Unit Trucks"/>
    <n v="34"/>
  </r>
  <r>
    <x v="51"/>
    <x v="0"/>
    <x v="0"/>
    <s v="Lights"/>
    <n v="972"/>
  </r>
  <r>
    <x v="51"/>
    <x v="0"/>
    <x v="0"/>
    <s v="Articulated Trucks"/>
    <n v="121"/>
  </r>
  <r>
    <x v="51"/>
    <x v="0"/>
    <x v="0"/>
    <s v="Buses and Single-Unit Trucks"/>
    <n v="45"/>
  </r>
  <r>
    <x v="52"/>
    <x v="0"/>
    <x v="0"/>
    <s v="Lights"/>
    <n v="891"/>
  </r>
  <r>
    <x v="52"/>
    <x v="0"/>
    <x v="0"/>
    <s v="Articulated Trucks"/>
    <n v="133"/>
  </r>
  <r>
    <x v="52"/>
    <x v="0"/>
    <x v="0"/>
    <s v="Buses and Single-Unit Trucks"/>
    <n v="45"/>
  </r>
  <r>
    <x v="53"/>
    <x v="0"/>
    <x v="0"/>
    <s v="Lights"/>
    <n v="919"/>
  </r>
  <r>
    <x v="53"/>
    <x v="0"/>
    <x v="0"/>
    <s v="Articulated Trucks"/>
    <n v="109"/>
  </r>
  <r>
    <x v="53"/>
    <x v="0"/>
    <x v="0"/>
    <s v="Buses and Single-Unit Trucks"/>
    <n v="49"/>
  </r>
  <r>
    <x v="54"/>
    <x v="0"/>
    <x v="0"/>
    <s v="Lights"/>
    <n v="1002"/>
  </r>
  <r>
    <x v="54"/>
    <x v="0"/>
    <x v="0"/>
    <s v="Articulated Trucks"/>
    <n v="124"/>
  </r>
  <r>
    <x v="54"/>
    <x v="0"/>
    <x v="0"/>
    <s v="Buses and Single-Unit Trucks"/>
    <n v="49"/>
  </r>
  <r>
    <x v="55"/>
    <x v="0"/>
    <x v="0"/>
    <s v="Lights"/>
    <n v="969"/>
  </r>
  <r>
    <x v="55"/>
    <x v="0"/>
    <x v="0"/>
    <s v="Articulated Trucks"/>
    <n v="117"/>
  </r>
  <r>
    <x v="55"/>
    <x v="0"/>
    <x v="0"/>
    <s v="Buses and Single-Unit Trucks"/>
    <n v="65"/>
  </r>
  <r>
    <x v="56"/>
    <x v="0"/>
    <x v="0"/>
    <s v="Lights"/>
    <n v="1022"/>
  </r>
  <r>
    <x v="56"/>
    <x v="0"/>
    <x v="0"/>
    <s v="Articulated Trucks"/>
    <n v="107"/>
  </r>
  <r>
    <x v="56"/>
    <x v="0"/>
    <x v="0"/>
    <s v="Buses and Single-Unit Trucks"/>
    <n v="53"/>
  </r>
  <r>
    <x v="57"/>
    <x v="0"/>
    <x v="0"/>
    <s v="Lights"/>
    <n v="984"/>
  </r>
  <r>
    <x v="57"/>
    <x v="0"/>
    <x v="0"/>
    <s v="Articulated Trucks"/>
    <n v="132"/>
  </r>
  <r>
    <x v="57"/>
    <x v="0"/>
    <x v="0"/>
    <s v="Buses and Single-Unit Trucks"/>
    <n v="44"/>
  </r>
  <r>
    <x v="58"/>
    <x v="0"/>
    <x v="0"/>
    <s v="Lights"/>
    <n v="997"/>
  </r>
  <r>
    <x v="58"/>
    <x v="0"/>
    <x v="0"/>
    <s v="Articulated Trucks"/>
    <n v="107"/>
  </r>
  <r>
    <x v="58"/>
    <x v="0"/>
    <x v="0"/>
    <s v="Buses and Single-Unit Trucks"/>
    <n v="49"/>
  </r>
  <r>
    <x v="59"/>
    <x v="0"/>
    <x v="0"/>
    <s v="Lights"/>
    <n v="997"/>
  </r>
  <r>
    <x v="59"/>
    <x v="0"/>
    <x v="0"/>
    <s v="Articulated Trucks"/>
    <n v="113"/>
  </r>
  <r>
    <x v="59"/>
    <x v="0"/>
    <x v="0"/>
    <s v="Buses and Single-Unit Trucks"/>
    <n v="48"/>
  </r>
  <r>
    <x v="60"/>
    <x v="0"/>
    <x v="0"/>
    <s v="Lights"/>
    <n v="1043"/>
  </r>
  <r>
    <x v="60"/>
    <x v="0"/>
    <x v="0"/>
    <s v="Articulated Trucks"/>
    <n v="98"/>
  </r>
  <r>
    <x v="60"/>
    <x v="0"/>
    <x v="0"/>
    <s v="Buses and Single-Unit Trucks"/>
    <n v="40"/>
  </r>
  <r>
    <x v="61"/>
    <x v="0"/>
    <x v="0"/>
    <s v="Lights"/>
    <n v="1103"/>
  </r>
  <r>
    <x v="61"/>
    <x v="0"/>
    <x v="0"/>
    <s v="Articulated Trucks"/>
    <n v="82"/>
  </r>
  <r>
    <x v="61"/>
    <x v="0"/>
    <x v="0"/>
    <s v="Buses and Single-Unit Trucks"/>
    <n v="46"/>
  </r>
  <r>
    <x v="62"/>
    <x v="0"/>
    <x v="0"/>
    <s v="Lights"/>
    <n v="1279"/>
  </r>
  <r>
    <x v="62"/>
    <x v="0"/>
    <x v="0"/>
    <s v="Articulated Trucks"/>
    <n v="102"/>
  </r>
  <r>
    <x v="62"/>
    <x v="0"/>
    <x v="0"/>
    <s v="Buses and Single-Unit Trucks"/>
    <n v="40"/>
  </r>
  <r>
    <x v="63"/>
    <x v="0"/>
    <x v="0"/>
    <s v="Lights"/>
    <n v="1178"/>
  </r>
  <r>
    <x v="63"/>
    <x v="0"/>
    <x v="0"/>
    <s v="Articulated Trucks"/>
    <n v="76"/>
  </r>
  <r>
    <x v="63"/>
    <x v="0"/>
    <x v="0"/>
    <s v="Buses and Single-Unit Trucks"/>
    <n v="43"/>
  </r>
  <r>
    <x v="64"/>
    <x v="0"/>
    <x v="0"/>
    <s v="Lights"/>
    <n v="1235"/>
  </r>
  <r>
    <x v="64"/>
    <x v="0"/>
    <x v="0"/>
    <s v="Articulated Trucks"/>
    <n v="92"/>
  </r>
  <r>
    <x v="64"/>
    <x v="0"/>
    <x v="0"/>
    <s v="Buses and Single-Unit Trucks"/>
    <n v="39"/>
  </r>
  <r>
    <x v="65"/>
    <x v="0"/>
    <x v="0"/>
    <s v="Lights"/>
    <n v="1248"/>
  </r>
  <r>
    <x v="65"/>
    <x v="0"/>
    <x v="0"/>
    <s v="Articulated Trucks"/>
    <n v="78"/>
  </r>
  <r>
    <x v="65"/>
    <x v="0"/>
    <x v="0"/>
    <s v="Buses and Single-Unit Trucks"/>
    <n v="27"/>
  </r>
  <r>
    <x v="66"/>
    <x v="0"/>
    <x v="0"/>
    <s v="Lights"/>
    <n v="1253"/>
  </r>
  <r>
    <x v="66"/>
    <x v="0"/>
    <x v="0"/>
    <s v="Articulated Trucks"/>
    <n v="76"/>
  </r>
  <r>
    <x v="66"/>
    <x v="0"/>
    <x v="0"/>
    <s v="Buses and Single-Unit Trucks"/>
    <n v="41"/>
  </r>
  <r>
    <x v="67"/>
    <x v="0"/>
    <x v="0"/>
    <s v="Lights"/>
    <n v="1144"/>
  </r>
  <r>
    <x v="67"/>
    <x v="0"/>
    <x v="0"/>
    <s v="Articulated Trucks"/>
    <n v="56"/>
  </r>
  <r>
    <x v="67"/>
    <x v="0"/>
    <x v="0"/>
    <s v="Buses and Single-Unit Trucks"/>
    <n v="32"/>
  </r>
  <r>
    <x v="68"/>
    <x v="0"/>
    <x v="0"/>
    <s v="Lights"/>
    <n v="1279"/>
  </r>
  <r>
    <x v="68"/>
    <x v="0"/>
    <x v="0"/>
    <s v="Articulated Trucks"/>
    <n v="51"/>
  </r>
  <r>
    <x v="68"/>
    <x v="0"/>
    <x v="0"/>
    <s v="Buses and Single-Unit Trucks"/>
    <n v="22"/>
  </r>
  <r>
    <x v="69"/>
    <x v="0"/>
    <x v="0"/>
    <s v="Lights"/>
    <n v="1256"/>
  </r>
  <r>
    <x v="69"/>
    <x v="0"/>
    <x v="0"/>
    <s v="Articulated Trucks"/>
    <n v="36"/>
  </r>
  <r>
    <x v="69"/>
    <x v="0"/>
    <x v="0"/>
    <s v="Buses and Single-Unit Trucks"/>
    <n v="20"/>
  </r>
  <r>
    <x v="70"/>
    <x v="0"/>
    <x v="0"/>
    <s v="Lights"/>
    <n v="1095"/>
  </r>
  <r>
    <x v="70"/>
    <x v="0"/>
    <x v="0"/>
    <s v="Articulated Trucks"/>
    <n v="46"/>
  </r>
  <r>
    <x v="70"/>
    <x v="0"/>
    <x v="0"/>
    <s v="Buses and Single-Unit Trucks"/>
    <n v="20"/>
  </r>
  <r>
    <x v="71"/>
    <x v="0"/>
    <x v="0"/>
    <s v="Lights"/>
    <n v="897"/>
  </r>
  <r>
    <x v="71"/>
    <x v="0"/>
    <x v="0"/>
    <s v="Articulated Trucks"/>
    <n v="31"/>
  </r>
  <r>
    <x v="71"/>
    <x v="0"/>
    <x v="0"/>
    <s v="Buses and Single-Unit Trucks"/>
    <n v="22"/>
  </r>
  <r>
    <x v="72"/>
    <x v="0"/>
    <x v="0"/>
    <s v="Lights"/>
    <n v="1163"/>
  </r>
  <r>
    <x v="72"/>
    <x v="0"/>
    <x v="0"/>
    <s v="Articulated Trucks"/>
    <n v="39"/>
  </r>
  <r>
    <x v="72"/>
    <x v="0"/>
    <x v="0"/>
    <s v="Buses and Single-Unit Trucks"/>
    <n v="19"/>
  </r>
  <r>
    <x v="73"/>
    <x v="0"/>
    <x v="0"/>
    <s v="Lights"/>
    <n v="892"/>
  </r>
  <r>
    <x v="73"/>
    <x v="0"/>
    <x v="0"/>
    <s v="Articulated Trucks"/>
    <n v="29"/>
  </r>
  <r>
    <x v="73"/>
    <x v="0"/>
    <x v="0"/>
    <s v="Buses and Single-Unit Trucks"/>
    <n v="22"/>
  </r>
  <r>
    <x v="74"/>
    <x v="0"/>
    <x v="0"/>
    <s v="Lights"/>
    <n v="807"/>
  </r>
  <r>
    <x v="74"/>
    <x v="0"/>
    <x v="0"/>
    <s v="Articulated Trucks"/>
    <n v="34"/>
  </r>
  <r>
    <x v="74"/>
    <x v="0"/>
    <x v="0"/>
    <s v="Buses and Single-Unit Trucks"/>
    <n v="20"/>
  </r>
  <r>
    <x v="75"/>
    <x v="0"/>
    <x v="0"/>
    <s v="Lights"/>
    <n v="725"/>
  </r>
  <r>
    <x v="75"/>
    <x v="0"/>
    <x v="0"/>
    <s v="Articulated Trucks"/>
    <n v="49"/>
  </r>
  <r>
    <x v="75"/>
    <x v="0"/>
    <x v="0"/>
    <s v="Buses and Single-Unit Trucks"/>
    <n v="15"/>
  </r>
  <r>
    <x v="76"/>
    <x v="0"/>
    <x v="0"/>
    <s v="Lights"/>
    <n v="649"/>
  </r>
  <r>
    <x v="76"/>
    <x v="0"/>
    <x v="0"/>
    <s v="Articulated Trucks"/>
    <n v="56"/>
  </r>
  <r>
    <x v="76"/>
    <x v="0"/>
    <x v="0"/>
    <s v="Buses and Single-Unit Trucks"/>
    <n v="15"/>
  </r>
  <r>
    <x v="77"/>
    <x v="0"/>
    <x v="0"/>
    <s v="Lights"/>
    <n v="671"/>
  </r>
  <r>
    <x v="77"/>
    <x v="0"/>
    <x v="0"/>
    <s v="Articulated Trucks"/>
    <n v="63"/>
  </r>
  <r>
    <x v="77"/>
    <x v="0"/>
    <x v="0"/>
    <s v="Buses and Single-Unit Trucks"/>
    <n v="12"/>
  </r>
  <r>
    <x v="78"/>
    <x v="0"/>
    <x v="0"/>
    <s v="Lights"/>
    <n v="591"/>
  </r>
  <r>
    <x v="78"/>
    <x v="0"/>
    <x v="0"/>
    <s v="Articulated Trucks"/>
    <n v="58"/>
  </r>
  <r>
    <x v="78"/>
    <x v="0"/>
    <x v="0"/>
    <s v="Buses and Single-Unit Trucks"/>
    <n v="14"/>
  </r>
  <r>
    <x v="79"/>
    <x v="0"/>
    <x v="0"/>
    <s v="Lights"/>
    <n v="579"/>
  </r>
  <r>
    <x v="79"/>
    <x v="0"/>
    <x v="0"/>
    <s v="Articulated Trucks"/>
    <n v="86"/>
  </r>
  <r>
    <x v="79"/>
    <x v="0"/>
    <x v="0"/>
    <s v="Buses and Single-Unit Trucks"/>
    <n v="9"/>
  </r>
  <r>
    <x v="80"/>
    <x v="0"/>
    <x v="0"/>
    <s v="Lights"/>
    <n v="675"/>
  </r>
  <r>
    <x v="80"/>
    <x v="0"/>
    <x v="0"/>
    <s v="Articulated Trucks"/>
    <n v="75"/>
  </r>
  <r>
    <x v="80"/>
    <x v="0"/>
    <x v="0"/>
    <s v="Buses and Single-Unit Trucks"/>
    <n v="11"/>
  </r>
  <r>
    <x v="81"/>
    <x v="0"/>
    <x v="0"/>
    <s v="Lights"/>
    <n v="696"/>
  </r>
  <r>
    <x v="81"/>
    <x v="0"/>
    <x v="0"/>
    <s v="Articulated Trucks"/>
    <n v="95"/>
  </r>
  <r>
    <x v="81"/>
    <x v="0"/>
    <x v="0"/>
    <s v="Buses and Single-Unit Trucks"/>
    <n v="10"/>
  </r>
  <r>
    <x v="82"/>
    <x v="0"/>
    <x v="0"/>
    <s v="Lights"/>
    <n v="570"/>
  </r>
  <r>
    <x v="82"/>
    <x v="0"/>
    <x v="0"/>
    <s v="Articulated Trucks"/>
    <n v="57"/>
  </r>
  <r>
    <x v="82"/>
    <x v="0"/>
    <x v="0"/>
    <s v="Buses and Single-Unit Trucks"/>
    <n v="10"/>
  </r>
  <r>
    <x v="83"/>
    <x v="0"/>
    <x v="0"/>
    <s v="Lights"/>
    <n v="575"/>
  </r>
  <r>
    <x v="83"/>
    <x v="0"/>
    <x v="0"/>
    <s v="Articulated Trucks"/>
    <n v="51"/>
  </r>
  <r>
    <x v="83"/>
    <x v="0"/>
    <x v="0"/>
    <s v="Buses and Single-Unit Trucks"/>
    <n v="11"/>
  </r>
  <r>
    <x v="84"/>
    <x v="0"/>
    <x v="0"/>
    <s v="Lights"/>
    <n v="604"/>
  </r>
  <r>
    <x v="84"/>
    <x v="0"/>
    <x v="0"/>
    <s v="Articulated Trucks"/>
    <n v="67"/>
  </r>
  <r>
    <x v="84"/>
    <x v="0"/>
    <x v="0"/>
    <s v="Buses and Single-Unit Trucks"/>
    <n v="12"/>
  </r>
  <r>
    <x v="85"/>
    <x v="0"/>
    <x v="0"/>
    <s v="Lights"/>
    <n v="526"/>
  </r>
  <r>
    <x v="85"/>
    <x v="0"/>
    <x v="0"/>
    <s v="Articulated Trucks"/>
    <n v="68"/>
  </r>
  <r>
    <x v="85"/>
    <x v="0"/>
    <x v="0"/>
    <s v="Buses and Single-Unit Trucks"/>
    <n v="10"/>
  </r>
  <r>
    <x v="86"/>
    <x v="0"/>
    <x v="0"/>
    <s v="Lights"/>
    <n v="502"/>
  </r>
  <r>
    <x v="86"/>
    <x v="0"/>
    <x v="0"/>
    <s v="Articulated Trucks"/>
    <n v="59"/>
  </r>
  <r>
    <x v="86"/>
    <x v="0"/>
    <x v="0"/>
    <s v="Buses and Single-Unit Trucks"/>
    <n v="3"/>
  </r>
  <r>
    <x v="87"/>
    <x v="0"/>
    <x v="0"/>
    <s v="Lights"/>
    <n v="396"/>
  </r>
  <r>
    <x v="87"/>
    <x v="0"/>
    <x v="0"/>
    <s v="Articulated Trucks"/>
    <n v="55"/>
  </r>
  <r>
    <x v="87"/>
    <x v="0"/>
    <x v="0"/>
    <s v="Buses and Single-Unit Trucks"/>
    <n v="7"/>
  </r>
  <r>
    <x v="88"/>
    <x v="0"/>
    <x v="0"/>
    <s v="Lights"/>
    <n v="373"/>
  </r>
  <r>
    <x v="88"/>
    <x v="0"/>
    <x v="0"/>
    <s v="Articulated Trucks"/>
    <n v="47"/>
  </r>
  <r>
    <x v="88"/>
    <x v="0"/>
    <x v="0"/>
    <s v="Buses and Single-Unit Trucks"/>
    <n v="6"/>
  </r>
  <r>
    <x v="89"/>
    <x v="0"/>
    <x v="0"/>
    <s v="Lights"/>
    <n v="298"/>
  </r>
  <r>
    <x v="89"/>
    <x v="0"/>
    <x v="0"/>
    <s v="Articulated Trucks"/>
    <n v="52"/>
  </r>
  <r>
    <x v="89"/>
    <x v="0"/>
    <x v="0"/>
    <s v="Buses and Single-Unit Trucks"/>
    <n v="8"/>
  </r>
  <r>
    <x v="90"/>
    <x v="0"/>
    <x v="0"/>
    <s v="Lights"/>
    <n v="302"/>
  </r>
  <r>
    <x v="90"/>
    <x v="0"/>
    <x v="0"/>
    <s v="Articulated Trucks"/>
    <n v="48"/>
  </r>
  <r>
    <x v="90"/>
    <x v="0"/>
    <x v="0"/>
    <s v="Buses and Single-Unit Trucks"/>
    <n v="6"/>
  </r>
  <r>
    <x v="91"/>
    <x v="0"/>
    <x v="0"/>
    <s v="Lights"/>
    <n v="257"/>
  </r>
  <r>
    <x v="91"/>
    <x v="0"/>
    <x v="0"/>
    <s v="Articulated Trucks"/>
    <n v="52"/>
  </r>
  <r>
    <x v="91"/>
    <x v="0"/>
    <x v="0"/>
    <s v="Buses and Single-Unit Trucks"/>
    <n v="4"/>
  </r>
  <r>
    <x v="92"/>
    <x v="0"/>
    <x v="0"/>
    <s v="Lights"/>
    <n v="235"/>
  </r>
  <r>
    <x v="92"/>
    <x v="0"/>
    <x v="0"/>
    <s v="Articulated Trucks"/>
    <n v="66"/>
  </r>
  <r>
    <x v="92"/>
    <x v="0"/>
    <x v="0"/>
    <s v="Buses and Single-Unit Trucks"/>
    <n v="9"/>
  </r>
  <r>
    <x v="93"/>
    <x v="0"/>
    <x v="0"/>
    <s v="Lights"/>
    <n v="209"/>
  </r>
  <r>
    <x v="93"/>
    <x v="0"/>
    <x v="0"/>
    <s v="Articulated Trucks"/>
    <n v="56"/>
  </r>
  <r>
    <x v="93"/>
    <x v="0"/>
    <x v="0"/>
    <s v="Buses and Single-Unit Trucks"/>
    <n v="2"/>
  </r>
  <r>
    <x v="94"/>
    <x v="0"/>
    <x v="0"/>
    <s v="Lights"/>
    <n v="180"/>
  </r>
  <r>
    <x v="94"/>
    <x v="0"/>
    <x v="0"/>
    <s v="Articulated Trucks"/>
    <n v="57"/>
  </r>
  <r>
    <x v="94"/>
    <x v="0"/>
    <x v="0"/>
    <s v="Buses and Single-Unit Trucks"/>
    <n v="7"/>
  </r>
  <r>
    <x v="95"/>
    <x v="0"/>
    <x v="0"/>
    <s v="Lights"/>
    <n v="165"/>
  </r>
  <r>
    <x v="95"/>
    <x v="0"/>
    <x v="0"/>
    <s v="Articulated Trucks"/>
    <n v="45"/>
  </r>
  <r>
    <x v="95"/>
    <x v="0"/>
    <x v="0"/>
    <s v="Buses and Single-Unit Trucks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7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7.3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43404.999697106483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2" width="10.125" bestFit="1" customWidth="1"/>
    <col min="3" max="3" width="9.7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43404</v>
      </c>
      <c r="B4" s="31">
        <v>234</v>
      </c>
      <c r="C4" s="31">
        <v>234</v>
      </c>
      <c r="D4" s="32">
        <v>234</v>
      </c>
    </row>
    <row r="5" spans="1:4" x14ac:dyDescent="0.2">
      <c r="A5" s="33">
        <v>43404.010416666664</v>
      </c>
      <c r="B5" s="34">
        <v>203</v>
      </c>
      <c r="C5" s="34">
        <v>203</v>
      </c>
      <c r="D5" s="35">
        <v>203</v>
      </c>
    </row>
    <row r="6" spans="1:4" x14ac:dyDescent="0.2">
      <c r="A6" s="33">
        <v>43404.020833333336</v>
      </c>
      <c r="B6" s="34">
        <v>194</v>
      </c>
      <c r="C6" s="34">
        <v>194</v>
      </c>
      <c r="D6" s="35">
        <v>194</v>
      </c>
    </row>
    <row r="7" spans="1:4" x14ac:dyDescent="0.2">
      <c r="A7" s="33">
        <v>43404.03125</v>
      </c>
      <c r="B7" s="34">
        <v>220</v>
      </c>
      <c r="C7" s="34">
        <v>220</v>
      </c>
      <c r="D7" s="35">
        <v>220</v>
      </c>
    </row>
    <row r="8" spans="1:4" x14ac:dyDescent="0.2">
      <c r="A8" s="33">
        <v>43404.041666666664</v>
      </c>
      <c r="B8" s="34">
        <v>190</v>
      </c>
      <c r="C8" s="34">
        <v>190</v>
      </c>
      <c r="D8" s="35">
        <v>190</v>
      </c>
    </row>
    <row r="9" spans="1:4" x14ac:dyDescent="0.2">
      <c r="A9" s="33">
        <v>43404.052083333336</v>
      </c>
      <c r="B9" s="34">
        <v>172</v>
      </c>
      <c r="C9" s="34">
        <v>172</v>
      </c>
      <c r="D9" s="35">
        <v>172</v>
      </c>
    </row>
    <row r="10" spans="1:4" x14ac:dyDescent="0.2">
      <c r="A10" s="33">
        <v>43404.0625</v>
      </c>
      <c r="B10" s="34">
        <v>166</v>
      </c>
      <c r="C10" s="34">
        <v>166</v>
      </c>
      <c r="D10" s="35">
        <v>166</v>
      </c>
    </row>
    <row r="11" spans="1:4" x14ac:dyDescent="0.2">
      <c r="A11" s="33">
        <v>43404.072916666664</v>
      </c>
      <c r="B11" s="34">
        <v>162</v>
      </c>
      <c r="C11" s="34">
        <v>162</v>
      </c>
      <c r="D11" s="35">
        <v>162</v>
      </c>
    </row>
    <row r="12" spans="1:4" x14ac:dyDescent="0.2">
      <c r="A12" s="33">
        <v>43404.083333333336</v>
      </c>
      <c r="B12" s="34">
        <v>176</v>
      </c>
      <c r="C12" s="34">
        <v>176</v>
      </c>
      <c r="D12" s="35">
        <v>176</v>
      </c>
    </row>
    <row r="13" spans="1:4" x14ac:dyDescent="0.2">
      <c r="A13" s="33">
        <v>43404.09375</v>
      </c>
      <c r="B13" s="34">
        <v>147</v>
      </c>
      <c r="C13" s="34">
        <v>147</v>
      </c>
      <c r="D13" s="35">
        <v>147</v>
      </c>
    </row>
    <row r="14" spans="1:4" x14ac:dyDescent="0.2">
      <c r="A14" s="33">
        <v>43404.104166666664</v>
      </c>
      <c r="B14" s="34">
        <v>164</v>
      </c>
      <c r="C14" s="34">
        <v>164</v>
      </c>
      <c r="D14" s="35">
        <v>164</v>
      </c>
    </row>
    <row r="15" spans="1:4" x14ac:dyDescent="0.2">
      <c r="A15" s="33">
        <v>43404.114583333336</v>
      </c>
      <c r="B15" s="34">
        <v>190</v>
      </c>
      <c r="C15" s="34">
        <v>190</v>
      </c>
      <c r="D15" s="35">
        <v>190</v>
      </c>
    </row>
    <row r="16" spans="1:4" x14ac:dyDescent="0.2">
      <c r="A16" s="33">
        <v>43404.125</v>
      </c>
      <c r="B16" s="34">
        <v>159</v>
      </c>
      <c r="C16" s="34">
        <v>159</v>
      </c>
      <c r="D16" s="35">
        <v>159</v>
      </c>
    </row>
    <row r="17" spans="1:4" x14ac:dyDescent="0.2">
      <c r="A17" s="33">
        <v>43404.135416666664</v>
      </c>
      <c r="B17" s="34">
        <v>168</v>
      </c>
      <c r="C17" s="34">
        <v>168</v>
      </c>
      <c r="D17" s="35">
        <v>168</v>
      </c>
    </row>
    <row r="18" spans="1:4" x14ac:dyDescent="0.2">
      <c r="A18" s="33">
        <v>43404.145833333336</v>
      </c>
      <c r="B18" s="34">
        <v>207</v>
      </c>
      <c r="C18" s="34">
        <v>207</v>
      </c>
      <c r="D18" s="35">
        <v>207</v>
      </c>
    </row>
    <row r="19" spans="1:4" x14ac:dyDescent="0.2">
      <c r="A19" s="33">
        <v>43404.15625</v>
      </c>
      <c r="B19" s="34">
        <v>210</v>
      </c>
      <c r="C19" s="34">
        <v>210</v>
      </c>
      <c r="D19" s="35">
        <v>210</v>
      </c>
    </row>
    <row r="20" spans="1:4" x14ac:dyDescent="0.2">
      <c r="A20" s="33">
        <v>43404.166666666664</v>
      </c>
      <c r="B20" s="34">
        <v>203</v>
      </c>
      <c r="C20" s="34">
        <v>203</v>
      </c>
      <c r="D20" s="35">
        <v>203</v>
      </c>
    </row>
    <row r="21" spans="1:4" x14ac:dyDescent="0.2">
      <c r="A21" s="33">
        <v>43404.177083333336</v>
      </c>
      <c r="B21" s="34">
        <v>222</v>
      </c>
      <c r="C21" s="34">
        <v>222</v>
      </c>
      <c r="D21" s="35">
        <v>222</v>
      </c>
    </row>
    <row r="22" spans="1:4" x14ac:dyDescent="0.2">
      <c r="A22" s="33">
        <v>43404.1875</v>
      </c>
      <c r="B22" s="34">
        <v>298</v>
      </c>
      <c r="C22" s="34">
        <v>298</v>
      </c>
      <c r="D22" s="35">
        <v>298</v>
      </c>
    </row>
    <row r="23" spans="1:4" x14ac:dyDescent="0.2">
      <c r="A23" s="33">
        <v>43404.197916666664</v>
      </c>
      <c r="B23" s="34">
        <v>345</v>
      </c>
      <c r="C23" s="34">
        <v>345</v>
      </c>
      <c r="D23" s="35">
        <v>345</v>
      </c>
    </row>
    <row r="24" spans="1:4" x14ac:dyDescent="0.2">
      <c r="A24" s="33">
        <v>43404.208333333336</v>
      </c>
      <c r="B24" s="34">
        <v>426</v>
      </c>
      <c r="C24" s="34">
        <v>426</v>
      </c>
      <c r="D24" s="35">
        <v>426</v>
      </c>
    </row>
    <row r="25" spans="1:4" x14ac:dyDescent="0.2">
      <c r="A25" s="33">
        <v>43404.21875</v>
      </c>
      <c r="B25" s="34">
        <v>522</v>
      </c>
      <c r="C25" s="34">
        <v>522</v>
      </c>
      <c r="D25" s="35">
        <v>522</v>
      </c>
    </row>
    <row r="26" spans="1:4" x14ac:dyDescent="0.2">
      <c r="A26" s="33">
        <v>43404.229166666664</v>
      </c>
      <c r="B26" s="34">
        <v>770</v>
      </c>
      <c r="C26" s="34">
        <v>770</v>
      </c>
      <c r="D26" s="35">
        <v>770</v>
      </c>
    </row>
    <row r="27" spans="1:4" x14ac:dyDescent="0.2">
      <c r="A27" s="33">
        <v>43404.239583333336</v>
      </c>
      <c r="B27" s="34">
        <v>982</v>
      </c>
      <c r="C27" s="34">
        <v>982</v>
      </c>
      <c r="D27" s="35">
        <v>982</v>
      </c>
    </row>
    <row r="28" spans="1:4" x14ac:dyDescent="0.2">
      <c r="A28" s="33">
        <v>43404.25</v>
      </c>
      <c r="B28" s="34">
        <v>1331</v>
      </c>
      <c r="C28" s="34">
        <v>1331</v>
      </c>
      <c r="D28" s="35">
        <v>1331</v>
      </c>
    </row>
    <row r="29" spans="1:4" x14ac:dyDescent="0.2">
      <c r="A29" s="33">
        <v>43404.260416666664</v>
      </c>
      <c r="B29" s="34">
        <v>1585</v>
      </c>
      <c r="C29" s="34">
        <v>1585</v>
      </c>
      <c r="D29" s="35">
        <v>1585</v>
      </c>
    </row>
    <row r="30" spans="1:4" x14ac:dyDescent="0.2">
      <c r="A30" s="33">
        <v>43404.270833333336</v>
      </c>
      <c r="B30" s="34">
        <v>1452</v>
      </c>
      <c r="C30" s="34">
        <v>1452</v>
      </c>
      <c r="D30" s="35">
        <v>1452</v>
      </c>
    </row>
    <row r="31" spans="1:4" x14ac:dyDescent="0.2">
      <c r="A31" s="33">
        <v>43404.28125</v>
      </c>
      <c r="B31" s="34">
        <v>1241</v>
      </c>
      <c r="C31" s="34">
        <v>1241</v>
      </c>
      <c r="D31" s="35">
        <v>1241</v>
      </c>
    </row>
    <row r="32" spans="1:4" x14ac:dyDescent="0.2">
      <c r="A32" s="33">
        <v>43404.291666666664</v>
      </c>
      <c r="B32" s="34">
        <v>965</v>
      </c>
      <c r="C32" s="34">
        <v>965</v>
      </c>
      <c r="D32" s="35">
        <v>965</v>
      </c>
    </row>
    <row r="33" spans="1:4" x14ac:dyDescent="0.2">
      <c r="A33" s="33">
        <v>43404.302083333336</v>
      </c>
      <c r="B33" s="34">
        <v>925</v>
      </c>
      <c r="C33" s="34">
        <v>925</v>
      </c>
      <c r="D33" s="35">
        <v>925</v>
      </c>
    </row>
    <row r="34" spans="1:4" x14ac:dyDescent="0.2">
      <c r="A34" s="33">
        <v>43404.3125</v>
      </c>
      <c r="B34" s="34">
        <v>950</v>
      </c>
      <c r="C34" s="34">
        <v>950</v>
      </c>
      <c r="D34" s="35">
        <v>950</v>
      </c>
    </row>
    <row r="35" spans="1:4" x14ac:dyDescent="0.2">
      <c r="A35" s="33">
        <v>43404.322916666664</v>
      </c>
      <c r="B35" s="34">
        <v>525</v>
      </c>
      <c r="C35" s="34">
        <v>525</v>
      </c>
      <c r="D35" s="35">
        <v>525</v>
      </c>
    </row>
    <row r="36" spans="1:4" x14ac:dyDescent="0.2">
      <c r="A36" s="33">
        <v>43404.333333333336</v>
      </c>
      <c r="B36" s="34">
        <v>601</v>
      </c>
      <c r="C36" s="34">
        <v>601</v>
      </c>
      <c r="D36" s="35">
        <v>601</v>
      </c>
    </row>
    <row r="37" spans="1:4" x14ac:dyDescent="0.2">
      <c r="A37" s="33">
        <v>43404.34375</v>
      </c>
      <c r="B37" s="34">
        <v>945</v>
      </c>
      <c r="C37" s="34">
        <v>945</v>
      </c>
      <c r="D37" s="35">
        <v>945</v>
      </c>
    </row>
    <row r="38" spans="1:4" x14ac:dyDescent="0.2">
      <c r="A38" s="33">
        <v>43404.354166666664</v>
      </c>
      <c r="B38" s="34">
        <v>1268</v>
      </c>
      <c r="C38" s="34">
        <v>1268</v>
      </c>
      <c r="D38" s="35">
        <v>1268</v>
      </c>
    </row>
    <row r="39" spans="1:4" x14ac:dyDescent="0.2">
      <c r="A39" s="33">
        <v>43404.364583333336</v>
      </c>
      <c r="B39" s="34">
        <v>1258</v>
      </c>
      <c r="C39" s="34">
        <v>1258</v>
      </c>
      <c r="D39" s="35">
        <v>1258</v>
      </c>
    </row>
    <row r="40" spans="1:4" x14ac:dyDescent="0.2">
      <c r="A40" s="33">
        <v>43404.375</v>
      </c>
      <c r="B40" s="34">
        <v>1126</v>
      </c>
      <c r="C40" s="34">
        <v>1126</v>
      </c>
      <c r="D40" s="35">
        <v>1126</v>
      </c>
    </row>
    <row r="41" spans="1:4" x14ac:dyDescent="0.2">
      <c r="A41" s="33">
        <v>43404.385416666664</v>
      </c>
      <c r="B41" s="34">
        <v>1182</v>
      </c>
      <c r="C41" s="34">
        <v>1182</v>
      </c>
      <c r="D41" s="35">
        <v>1182</v>
      </c>
    </row>
    <row r="42" spans="1:4" x14ac:dyDescent="0.2">
      <c r="A42" s="33">
        <v>43404.395833333336</v>
      </c>
      <c r="B42" s="34">
        <v>1191</v>
      </c>
      <c r="C42" s="34">
        <v>1191</v>
      </c>
      <c r="D42" s="35">
        <v>1191</v>
      </c>
    </row>
    <row r="43" spans="1:4" x14ac:dyDescent="0.2">
      <c r="A43" s="33">
        <v>43404.40625</v>
      </c>
      <c r="B43" s="34">
        <v>1078</v>
      </c>
      <c r="C43" s="34">
        <v>1078</v>
      </c>
      <c r="D43" s="35">
        <v>1078</v>
      </c>
    </row>
    <row r="44" spans="1:4" x14ac:dyDescent="0.2">
      <c r="A44" s="33">
        <v>43404.416666666664</v>
      </c>
      <c r="B44" s="34">
        <v>1049</v>
      </c>
      <c r="C44" s="34">
        <v>1049</v>
      </c>
      <c r="D44" s="35">
        <v>1049</v>
      </c>
    </row>
    <row r="45" spans="1:4" x14ac:dyDescent="0.2">
      <c r="A45" s="33">
        <v>43404.427083333336</v>
      </c>
      <c r="B45" s="34">
        <v>1075</v>
      </c>
      <c r="C45" s="34">
        <v>1075</v>
      </c>
      <c r="D45" s="35">
        <v>1075</v>
      </c>
    </row>
    <row r="46" spans="1:4" x14ac:dyDescent="0.2">
      <c r="A46" s="33">
        <v>43404.4375</v>
      </c>
      <c r="B46" s="34">
        <v>1166</v>
      </c>
      <c r="C46" s="34">
        <v>1166</v>
      </c>
      <c r="D46" s="35">
        <v>1166</v>
      </c>
    </row>
    <row r="47" spans="1:4" x14ac:dyDescent="0.2">
      <c r="A47" s="33">
        <v>43404.447916666664</v>
      </c>
      <c r="B47" s="34">
        <v>1184</v>
      </c>
      <c r="C47" s="34">
        <v>1184</v>
      </c>
      <c r="D47" s="35">
        <v>1184</v>
      </c>
    </row>
    <row r="48" spans="1:4" x14ac:dyDescent="0.2">
      <c r="A48" s="33">
        <v>43404.458333333336</v>
      </c>
      <c r="B48" s="34">
        <v>1088</v>
      </c>
      <c r="C48" s="34">
        <v>1088</v>
      </c>
      <c r="D48" s="35">
        <v>1088</v>
      </c>
    </row>
    <row r="49" spans="1:4" x14ac:dyDescent="0.2">
      <c r="A49" s="33">
        <v>43404.46875</v>
      </c>
      <c r="B49" s="34">
        <v>1051</v>
      </c>
      <c r="C49" s="34">
        <v>1051</v>
      </c>
      <c r="D49" s="35">
        <v>1051</v>
      </c>
    </row>
    <row r="50" spans="1:4" x14ac:dyDescent="0.2">
      <c r="A50" s="33">
        <v>43404.479166666664</v>
      </c>
      <c r="B50" s="34">
        <v>1040</v>
      </c>
      <c r="C50" s="34">
        <v>1040</v>
      </c>
      <c r="D50" s="35">
        <v>1040</v>
      </c>
    </row>
    <row r="51" spans="1:4" x14ac:dyDescent="0.2">
      <c r="A51" s="33">
        <v>43404.489583333336</v>
      </c>
      <c r="B51" s="34">
        <v>1081</v>
      </c>
      <c r="C51" s="34">
        <v>1081</v>
      </c>
      <c r="D51" s="35">
        <v>1081</v>
      </c>
    </row>
    <row r="52" spans="1:4" x14ac:dyDescent="0.2">
      <c r="A52" s="33">
        <v>43404.5</v>
      </c>
      <c r="B52" s="34">
        <v>1099</v>
      </c>
      <c r="C52" s="34">
        <v>1099</v>
      </c>
      <c r="D52" s="35">
        <v>1099</v>
      </c>
    </row>
    <row r="53" spans="1:4" x14ac:dyDescent="0.2">
      <c r="A53" s="33">
        <v>43404.510416666664</v>
      </c>
      <c r="B53" s="34">
        <v>1181</v>
      </c>
      <c r="C53" s="34">
        <v>1181</v>
      </c>
      <c r="D53" s="35">
        <v>1181</v>
      </c>
    </row>
    <row r="54" spans="1:4" x14ac:dyDescent="0.2">
      <c r="A54" s="33">
        <v>43404.520833333336</v>
      </c>
      <c r="B54" s="34">
        <v>1108</v>
      </c>
      <c r="C54" s="34">
        <v>1108</v>
      </c>
      <c r="D54" s="35">
        <v>1108</v>
      </c>
    </row>
    <row r="55" spans="1:4" x14ac:dyDescent="0.2">
      <c r="A55" s="33">
        <v>43404.53125</v>
      </c>
      <c r="B55" s="34">
        <v>1138</v>
      </c>
      <c r="C55" s="34">
        <v>1138</v>
      </c>
      <c r="D55" s="35">
        <v>1138</v>
      </c>
    </row>
    <row r="56" spans="1:4" x14ac:dyDescent="0.2">
      <c r="A56" s="33">
        <v>43404.541666666664</v>
      </c>
      <c r="B56" s="34">
        <v>1069</v>
      </c>
      <c r="C56" s="34">
        <v>1069</v>
      </c>
      <c r="D56" s="35">
        <v>1069</v>
      </c>
    </row>
    <row r="57" spans="1:4" x14ac:dyDescent="0.2">
      <c r="A57" s="33">
        <v>43404.552083333336</v>
      </c>
      <c r="B57" s="34">
        <v>1077</v>
      </c>
      <c r="C57" s="34">
        <v>1077</v>
      </c>
      <c r="D57" s="35">
        <v>1077</v>
      </c>
    </row>
    <row r="58" spans="1:4" x14ac:dyDescent="0.2">
      <c r="A58" s="33">
        <v>43404.5625</v>
      </c>
      <c r="B58" s="34">
        <v>1175</v>
      </c>
      <c r="C58" s="34">
        <v>1175</v>
      </c>
      <c r="D58" s="35">
        <v>1175</v>
      </c>
    </row>
    <row r="59" spans="1:4" x14ac:dyDescent="0.2">
      <c r="A59" s="33">
        <v>43404.572916666664</v>
      </c>
      <c r="B59" s="34">
        <v>1151</v>
      </c>
      <c r="C59" s="34">
        <v>1151</v>
      </c>
      <c r="D59" s="35">
        <v>1151</v>
      </c>
    </row>
    <row r="60" spans="1:4" x14ac:dyDescent="0.2">
      <c r="A60" s="33">
        <v>43404.583333333336</v>
      </c>
      <c r="B60" s="34">
        <v>1182</v>
      </c>
      <c r="C60" s="34">
        <v>1182</v>
      </c>
      <c r="D60" s="35">
        <v>1182</v>
      </c>
    </row>
    <row r="61" spans="1:4" x14ac:dyDescent="0.2">
      <c r="A61" s="33">
        <v>43404.59375</v>
      </c>
      <c r="B61" s="34">
        <v>1160</v>
      </c>
      <c r="C61" s="34">
        <v>1160</v>
      </c>
      <c r="D61" s="35">
        <v>1160</v>
      </c>
    </row>
    <row r="62" spans="1:4" x14ac:dyDescent="0.2">
      <c r="A62" s="33">
        <v>43404.604166666664</v>
      </c>
      <c r="B62" s="34">
        <v>1153</v>
      </c>
      <c r="C62" s="34">
        <v>1153</v>
      </c>
      <c r="D62" s="35">
        <v>1153</v>
      </c>
    </row>
    <row r="63" spans="1:4" x14ac:dyDescent="0.2">
      <c r="A63" s="33">
        <v>43404.614583333336</v>
      </c>
      <c r="B63" s="34">
        <v>1158</v>
      </c>
      <c r="C63" s="34">
        <v>1158</v>
      </c>
      <c r="D63" s="35">
        <v>1158</v>
      </c>
    </row>
    <row r="64" spans="1:4" x14ac:dyDescent="0.2">
      <c r="A64" s="33">
        <v>43404.625</v>
      </c>
      <c r="B64" s="34">
        <v>1181</v>
      </c>
      <c r="C64" s="34">
        <v>1181</v>
      </c>
      <c r="D64" s="35">
        <v>1181</v>
      </c>
    </row>
    <row r="65" spans="1:4" x14ac:dyDescent="0.2">
      <c r="A65" s="33">
        <v>43404.635416666664</v>
      </c>
      <c r="B65" s="34">
        <v>1231</v>
      </c>
      <c r="C65" s="34">
        <v>1231</v>
      </c>
      <c r="D65" s="35">
        <v>1231</v>
      </c>
    </row>
    <row r="66" spans="1:4" x14ac:dyDescent="0.2">
      <c r="A66" s="33">
        <v>43404.645833333336</v>
      </c>
      <c r="B66" s="34">
        <v>1421</v>
      </c>
      <c r="C66" s="34">
        <v>1421</v>
      </c>
      <c r="D66" s="35">
        <v>1421</v>
      </c>
    </row>
    <row r="67" spans="1:4" x14ac:dyDescent="0.2">
      <c r="A67" s="33">
        <v>43404.65625</v>
      </c>
      <c r="B67" s="34">
        <v>1297</v>
      </c>
      <c r="C67" s="34">
        <v>1297</v>
      </c>
      <c r="D67" s="35">
        <v>1297</v>
      </c>
    </row>
    <row r="68" spans="1:4" x14ac:dyDescent="0.2">
      <c r="A68" s="33">
        <v>43404.666666666664</v>
      </c>
      <c r="B68" s="34">
        <v>1366</v>
      </c>
      <c r="C68" s="34">
        <v>1366</v>
      </c>
      <c r="D68" s="35">
        <v>1366</v>
      </c>
    </row>
    <row r="69" spans="1:4" x14ac:dyDescent="0.2">
      <c r="A69" s="33">
        <v>43404.677083333336</v>
      </c>
      <c r="B69" s="34">
        <v>1353</v>
      </c>
      <c r="C69" s="34">
        <v>1353</v>
      </c>
      <c r="D69" s="35">
        <v>1353</v>
      </c>
    </row>
    <row r="70" spans="1:4" x14ac:dyDescent="0.2">
      <c r="A70" s="33">
        <v>43404.6875</v>
      </c>
      <c r="B70" s="34">
        <v>1370</v>
      </c>
      <c r="C70" s="34">
        <v>1370</v>
      </c>
      <c r="D70" s="35">
        <v>1370</v>
      </c>
    </row>
    <row r="71" spans="1:4" x14ac:dyDescent="0.2">
      <c r="A71" s="33">
        <v>43404.697916666664</v>
      </c>
      <c r="B71" s="34">
        <v>1232</v>
      </c>
      <c r="C71" s="34">
        <v>1232</v>
      </c>
      <c r="D71" s="35">
        <v>1232</v>
      </c>
    </row>
    <row r="72" spans="1:4" x14ac:dyDescent="0.2">
      <c r="A72" s="33">
        <v>43404.708333333336</v>
      </c>
      <c r="B72" s="34">
        <v>1352</v>
      </c>
      <c r="C72" s="34">
        <v>1352</v>
      </c>
      <c r="D72" s="35">
        <v>1352</v>
      </c>
    </row>
    <row r="73" spans="1:4" x14ac:dyDescent="0.2">
      <c r="A73" s="33">
        <v>43404.71875</v>
      </c>
      <c r="B73" s="34">
        <v>1312</v>
      </c>
      <c r="C73" s="34">
        <v>1312</v>
      </c>
      <c r="D73" s="35">
        <v>1312</v>
      </c>
    </row>
    <row r="74" spans="1:4" x14ac:dyDescent="0.2">
      <c r="A74" s="33">
        <v>43404.729166666664</v>
      </c>
      <c r="B74" s="34">
        <v>1161</v>
      </c>
      <c r="C74" s="34">
        <v>1161</v>
      </c>
      <c r="D74" s="35">
        <v>1161</v>
      </c>
    </row>
    <row r="75" spans="1:4" x14ac:dyDescent="0.2">
      <c r="A75" s="33">
        <v>43404.739583333336</v>
      </c>
      <c r="B75" s="34">
        <v>950</v>
      </c>
      <c r="C75" s="34">
        <v>950</v>
      </c>
      <c r="D75" s="35">
        <v>950</v>
      </c>
    </row>
    <row r="76" spans="1:4" x14ac:dyDescent="0.2">
      <c r="A76" s="33">
        <v>43404.75</v>
      </c>
      <c r="B76" s="34">
        <v>1221</v>
      </c>
      <c r="C76" s="34">
        <v>1221</v>
      </c>
      <c r="D76" s="35">
        <v>1221</v>
      </c>
    </row>
    <row r="77" spans="1:4" x14ac:dyDescent="0.2">
      <c r="A77" s="33">
        <v>43404.760416666664</v>
      </c>
      <c r="B77" s="34">
        <v>943</v>
      </c>
      <c r="C77" s="34">
        <v>943</v>
      </c>
      <c r="D77" s="35">
        <v>943</v>
      </c>
    </row>
    <row r="78" spans="1:4" x14ac:dyDescent="0.2">
      <c r="A78" s="33">
        <v>43404.770833333336</v>
      </c>
      <c r="B78" s="34">
        <v>861</v>
      </c>
      <c r="C78" s="34">
        <v>861</v>
      </c>
      <c r="D78" s="35">
        <v>861</v>
      </c>
    </row>
    <row r="79" spans="1:4" x14ac:dyDescent="0.2">
      <c r="A79" s="33">
        <v>43404.78125</v>
      </c>
      <c r="B79" s="34">
        <v>789</v>
      </c>
      <c r="C79" s="34">
        <v>789</v>
      </c>
      <c r="D79" s="35">
        <v>789</v>
      </c>
    </row>
    <row r="80" spans="1:4" x14ac:dyDescent="0.2">
      <c r="A80" s="33">
        <v>43404.791666666664</v>
      </c>
      <c r="B80" s="34">
        <v>720</v>
      </c>
      <c r="C80" s="34">
        <v>720</v>
      </c>
      <c r="D80" s="35">
        <v>720</v>
      </c>
    </row>
    <row r="81" spans="1:4" x14ac:dyDescent="0.2">
      <c r="A81" s="33">
        <v>43404.802083333336</v>
      </c>
      <c r="B81" s="34">
        <v>746</v>
      </c>
      <c r="C81" s="34">
        <v>746</v>
      </c>
      <c r="D81" s="35">
        <v>746</v>
      </c>
    </row>
    <row r="82" spans="1:4" x14ac:dyDescent="0.2">
      <c r="A82" s="33">
        <v>43404.8125</v>
      </c>
      <c r="B82" s="34">
        <v>663</v>
      </c>
      <c r="C82" s="34">
        <v>663</v>
      </c>
      <c r="D82" s="35">
        <v>663</v>
      </c>
    </row>
    <row r="83" spans="1:4" x14ac:dyDescent="0.2">
      <c r="A83" s="33">
        <v>43404.822916666664</v>
      </c>
      <c r="B83" s="34">
        <v>674</v>
      </c>
      <c r="C83" s="34">
        <v>674</v>
      </c>
      <c r="D83" s="35">
        <v>674</v>
      </c>
    </row>
    <row r="84" spans="1:4" x14ac:dyDescent="0.2">
      <c r="A84" s="33">
        <v>43404.833333333336</v>
      </c>
      <c r="B84" s="34">
        <v>761</v>
      </c>
      <c r="C84" s="34">
        <v>761</v>
      </c>
      <c r="D84" s="35">
        <v>761</v>
      </c>
    </row>
    <row r="85" spans="1:4" x14ac:dyDescent="0.2">
      <c r="A85" s="33">
        <v>43404.84375</v>
      </c>
      <c r="B85" s="34">
        <v>801</v>
      </c>
      <c r="C85" s="34">
        <v>801</v>
      </c>
      <c r="D85" s="35">
        <v>801</v>
      </c>
    </row>
    <row r="86" spans="1:4" x14ac:dyDescent="0.2">
      <c r="A86" s="33">
        <v>43404.854166666664</v>
      </c>
      <c r="B86" s="34">
        <v>637</v>
      </c>
      <c r="C86" s="34">
        <v>637</v>
      </c>
      <c r="D86" s="35">
        <v>637</v>
      </c>
    </row>
    <row r="87" spans="1:4" x14ac:dyDescent="0.2">
      <c r="A87" s="33">
        <v>43404.864583333336</v>
      </c>
      <c r="B87" s="34">
        <v>637</v>
      </c>
      <c r="C87" s="34">
        <v>637</v>
      </c>
      <c r="D87" s="35">
        <v>637</v>
      </c>
    </row>
    <row r="88" spans="1:4" x14ac:dyDescent="0.2">
      <c r="A88" s="33">
        <v>43404.875</v>
      </c>
      <c r="B88" s="34">
        <v>683</v>
      </c>
      <c r="C88" s="34">
        <v>683</v>
      </c>
      <c r="D88" s="35">
        <v>683</v>
      </c>
    </row>
    <row r="89" spans="1:4" x14ac:dyDescent="0.2">
      <c r="A89" s="33">
        <v>43404.885416666664</v>
      </c>
      <c r="B89" s="34">
        <v>604</v>
      </c>
      <c r="C89" s="34">
        <v>604</v>
      </c>
      <c r="D89" s="35">
        <v>604</v>
      </c>
    </row>
    <row r="90" spans="1:4" x14ac:dyDescent="0.2">
      <c r="A90" s="33">
        <v>43404.895833333336</v>
      </c>
      <c r="B90" s="34">
        <v>564</v>
      </c>
      <c r="C90" s="34">
        <v>564</v>
      </c>
      <c r="D90" s="35">
        <v>564</v>
      </c>
    </row>
    <row r="91" spans="1:4" x14ac:dyDescent="0.2">
      <c r="A91" s="33">
        <v>43404.90625</v>
      </c>
      <c r="B91" s="34">
        <v>458</v>
      </c>
      <c r="C91" s="34">
        <v>458</v>
      </c>
      <c r="D91" s="35">
        <v>458</v>
      </c>
    </row>
    <row r="92" spans="1:4" x14ac:dyDescent="0.2">
      <c r="A92" s="33">
        <v>43404.916666666664</v>
      </c>
      <c r="B92" s="34">
        <v>426</v>
      </c>
      <c r="C92" s="34">
        <v>426</v>
      </c>
      <c r="D92" s="35">
        <v>426</v>
      </c>
    </row>
    <row r="93" spans="1:4" x14ac:dyDescent="0.2">
      <c r="A93" s="33">
        <v>43404.927083333336</v>
      </c>
      <c r="B93" s="34">
        <v>358</v>
      </c>
      <c r="C93" s="34">
        <v>358</v>
      </c>
      <c r="D93" s="35">
        <v>358</v>
      </c>
    </row>
    <row r="94" spans="1:4" x14ac:dyDescent="0.2">
      <c r="A94" s="33">
        <v>43404.9375</v>
      </c>
      <c r="B94" s="34">
        <v>356</v>
      </c>
      <c r="C94" s="34">
        <v>356</v>
      </c>
      <c r="D94" s="35">
        <v>356</v>
      </c>
    </row>
    <row r="95" spans="1:4" x14ac:dyDescent="0.2">
      <c r="A95" s="33">
        <v>43404.947916666664</v>
      </c>
      <c r="B95" s="34">
        <v>313</v>
      </c>
      <c r="C95" s="34">
        <v>313</v>
      </c>
      <c r="D95" s="35">
        <v>313</v>
      </c>
    </row>
    <row r="96" spans="1:4" x14ac:dyDescent="0.2">
      <c r="A96" s="33">
        <v>43404.958333333336</v>
      </c>
      <c r="B96" s="34">
        <v>310</v>
      </c>
      <c r="C96" s="34">
        <v>310</v>
      </c>
      <c r="D96" s="35">
        <v>310</v>
      </c>
    </row>
    <row r="97" spans="1:4" x14ac:dyDescent="0.2">
      <c r="A97" s="33">
        <v>43404.96875</v>
      </c>
      <c r="B97" s="34">
        <v>267</v>
      </c>
      <c r="C97" s="34">
        <v>267</v>
      </c>
      <c r="D97" s="35">
        <v>267</v>
      </c>
    </row>
    <row r="98" spans="1:4" x14ac:dyDescent="0.2">
      <c r="A98" s="33">
        <v>43404.979166666664</v>
      </c>
      <c r="B98" s="34">
        <v>244</v>
      </c>
      <c r="C98" s="34">
        <v>244</v>
      </c>
      <c r="D98" s="35">
        <v>244</v>
      </c>
    </row>
    <row r="99" spans="1:4" x14ac:dyDescent="0.2">
      <c r="A99" s="33">
        <v>43404.989583333336</v>
      </c>
      <c r="B99" s="34">
        <v>218</v>
      </c>
      <c r="C99" s="34">
        <v>218</v>
      </c>
      <c r="D99" s="35">
        <v>218</v>
      </c>
    </row>
    <row r="100" spans="1:4" x14ac:dyDescent="0.2">
      <c r="A100" s="36" t="s">
        <v>126</v>
      </c>
      <c r="B100" s="37">
        <v>76218</v>
      </c>
      <c r="C100" s="37">
        <v>76218</v>
      </c>
      <c r="D100" s="38">
        <v>76218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160</v>
      </c>
    </row>
    <row r="5" spans="1:2" x14ac:dyDescent="0.2">
      <c r="A5" s="1">
        <v>43404.010416666664</v>
      </c>
      <c r="B5">
        <v>129</v>
      </c>
    </row>
    <row r="6" spans="1:2" x14ac:dyDescent="0.2">
      <c r="A6" s="1">
        <v>43404.020833333336</v>
      </c>
      <c r="B6">
        <v>123</v>
      </c>
    </row>
    <row r="7" spans="1:2" x14ac:dyDescent="0.2">
      <c r="A7" s="1">
        <v>43404.03125</v>
      </c>
      <c r="B7">
        <v>133</v>
      </c>
    </row>
    <row r="8" spans="1:2" x14ac:dyDescent="0.2">
      <c r="A8" s="1">
        <v>43404.041666666664</v>
      </c>
      <c r="B8">
        <v>101</v>
      </c>
    </row>
    <row r="9" spans="1:2" x14ac:dyDescent="0.2">
      <c r="A9" s="1">
        <v>43404.052083333336</v>
      </c>
      <c r="B9">
        <v>83</v>
      </c>
    </row>
    <row r="10" spans="1:2" x14ac:dyDescent="0.2">
      <c r="A10" s="1">
        <v>43404.0625</v>
      </c>
      <c r="B10">
        <v>75</v>
      </c>
    </row>
    <row r="11" spans="1:2" x14ac:dyDescent="0.2">
      <c r="A11" s="1">
        <v>43404.072916666664</v>
      </c>
      <c r="B11">
        <v>76</v>
      </c>
    </row>
    <row r="12" spans="1:2" x14ac:dyDescent="0.2">
      <c r="A12" s="1">
        <v>43404.083333333336</v>
      </c>
      <c r="B12">
        <v>99</v>
      </c>
    </row>
    <row r="13" spans="1:2" x14ac:dyDescent="0.2">
      <c r="A13" s="1">
        <v>43404.09375</v>
      </c>
      <c r="B13">
        <v>72</v>
      </c>
    </row>
    <row r="14" spans="1:2" x14ac:dyDescent="0.2">
      <c r="A14" s="1">
        <v>43404.104166666664</v>
      </c>
      <c r="B14">
        <v>85</v>
      </c>
    </row>
    <row r="15" spans="1:2" x14ac:dyDescent="0.2">
      <c r="A15" s="1">
        <v>43404.114583333336</v>
      </c>
      <c r="B15">
        <v>106</v>
      </c>
    </row>
    <row r="16" spans="1:2" x14ac:dyDescent="0.2">
      <c r="A16" s="1">
        <v>43404.125</v>
      </c>
      <c r="B16">
        <v>91</v>
      </c>
    </row>
    <row r="17" spans="1:2" x14ac:dyDescent="0.2">
      <c r="A17" s="1">
        <v>43404.135416666664</v>
      </c>
      <c r="B17">
        <v>97</v>
      </c>
    </row>
    <row r="18" spans="1:2" x14ac:dyDescent="0.2">
      <c r="A18" s="1">
        <v>43404.145833333336</v>
      </c>
      <c r="B18">
        <v>113</v>
      </c>
    </row>
    <row r="19" spans="1:2" x14ac:dyDescent="0.2">
      <c r="A19" s="1">
        <v>43404.15625</v>
      </c>
      <c r="B19">
        <v>123</v>
      </c>
    </row>
    <row r="20" spans="1:2" x14ac:dyDescent="0.2">
      <c r="A20" s="1">
        <v>43404.166666666664</v>
      </c>
      <c r="B20">
        <v>116</v>
      </c>
    </row>
    <row r="21" spans="1:2" x14ac:dyDescent="0.2">
      <c r="A21" s="1">
        <v>43404.177083333336</v>
      </c>
      <c r="B21">
        <v>155</v>
      </c>
    </row>
    <row r="22" spans="1:2" x14ac:dyDescent="0.2">
      <c r="A22" s="1">
        <v>43404.1875</v>
      </c>
      <c r="B22">
        <v>210</v>
      </c>
    </row>
    <row r="23" spans="1:2" x14ac:dyDescent="0.2">
      <c r="A23" s="1">
        <v>43404.197916666664</v>
      </c>
      <c r="B23">
        <v>235</v>
      </c>
    </row>
    <row r="24" spans="1:2" x14ac:dyDescent="0.2">
      <c r="A24" s="1">
        <v>43404.208333333336</v>
      </c>
      <c r="B24">
        <v>318</v>
      </c>
    </row>
    <row r="25" spans="1:2" x14ac:dyDescent="0.2">
      <c r="A25" s="1">
        <v>43404.21875</v>
      </c>
      <c r="B25">
        <v>432</v>
      </c>
    </row>
    <row r="26" spans="1:2" x14ac:dyDescent="0.2">
      <c r="A26" s="1">
        <v>43404.229166666664</v>
      </c>
      <c r="B26">
        <v>665</v>
      </c>
    </row>
    <row r="27" spans="1:2" x14ac:dyDescent="0.2">
      <c r="A27" s="1">
        <v>43404.239583333336</v>
      </c>
      <c r="B27">
        <v>859</v>
      </c>
    </row>
    <row r="28" spans="1:2" x14ac:dyDescent="0.2">
      <c r="A28" s="1">
        <v>43404.25</v>
      </c>
      <c r="B28">
        <v>1197</v>
      </c>
    </row>
    <row r="29" spans="1:2" x14ac:dyDescent="0.2">
      <c r="A29" s="1">
        <v>43404.260416666664</v>
      </c>
      <c r="B29">
        <v>1448</v>
      </c>
    </row>
    <row r="30" spans="1:2" x14ac:dyDescent="0.2">
      <c r="A30" s="1">
        <v>43404.270833333336</v>
      </c>
      <c r="B30">
        <v>1336</v>
      </c>
    </row>
    <row r="31" spans="1:2" x14ac:dyDescent="0.2">
      <c r="A31" s="1">
        <v>43404.28125</v>
      </c>
      <c r="B31">
        <v>1145</v>
      </c>
    </row>
    <row r="32" spans="1:2" x14ac:dyDescent="0.2">
      <c r="A32" s="1">
        <v>43404.291666666664</v>
      </c>
      <c r="B32">
        <v>885</v>
      </c>
    </row>
    <row r="33" spans="1:2" x14ac:dyDescent="0.2">
      <c r="A33" s="1">
        <v>43404.302083333336</v>
      </c>
      <c r="B33">
        <v>820</v>
      </c>
    </row>
    <row r="34" spans="1:2" x14ac:dyDescent="0.2">
      <c r="A34" s="1">
        <v>43404.3125</v>
      </c>
      <c r="B34">
        <v>842</v>
      </c>
    </row>
    <row r="35" spans="1:2" x14ac:dyDescent="0.2">
      <c r="A35" s="1">
        <v>43404.322916666664</v>
      </c>
      <c r="B35">
        <v>468</v>
      </c>
    </row>
    <row r="36" spans="1:2" x14ac:dyDescent="0.2">
      <c r="A36" s="1">
        <v>43404.333333333336</v>
      </c>
      <c r="B36">
        <v>531</v>
      </c>
    </row>
    <row r="37" spans="1:2" x14ac:dyDescent="0.2">
      <c r="A37" s="1">
        <v>43404.34375</v>
      </c>
      <c r="B37">
        <v>817</v>
      </c>
    </row>
    <row r="38" spans="1:2" x14ac:dyDescent="0.2">
      <c r="A38" s="1">
        <v>43404.354166666664</v>
      </c>
      <c r="B38">
        <v>1104</v>
      </c>
    </row>
    <row r="39" spans="1:2" x14ac:dyDescent="0.2">
      <c r="A39" s="1">
        <v>43404.364583333336</v>
      </c>
      <c r="B39">
        <v>1116</v>
      </c>
    </row>
    <row r="40" spans="1:2" x14ac:dyDescent="0.2">
      <c r="A40" s="1">
        <v>43404.375</v>
      </c>
      <c r="B40">
        <v>988</v>
      </c>
    </row>
    <row r="41" spans="1:2" x14ac:dyDescent="0.2">
      <c r="A41" s="1">
        <v>43404.385416666664</v>
      </c>
      <c r="B41">
        <v>1038</v>
      </c>
    </row>
    <row r="42" spans="1:2" x14ac:dyDescent="0.2">
      <c r="A42" s="1">
        <v>43404.395833333336</v>
      </c>
      <c r="B42">
        <v>1015</v>
      </c>
    </row>
    <row r="43" spans="1:2" x14ac:dyDescent="0.2">
      <c r="A43" s="1">
        <v>43404.40625</v>
      </c>
      <c r="B43">
        <v>919</v>
      </c>
    </row>
    <row r="44" spans="1:2" x14ac:dyDescent="0.2">
      <c r="A44" s="1">
        <v>43404.416666666664</v>
      </c>
      <c r="B44">
        <v>880</v>
      </c>
    </row>
    <row r="45" spans="1:2" x14ac:dyDescent="0.2">
      <c r="A45" s="1">
        <v>43404.427083333336</v>
      </c>
      <c r="B45">
        <v>908</v>
      </c>
    </row>
    <row r="46" spans="1:2" x14ac:dyDescent="0.2">
      <c r="A46" s="1">
        <v>43404.4375</v>
      </c>
      <c r="B46">
        <v>981</v>
      </c>
    </row>
    <row r="47" spans="1:2" x14ac:dyDescent="0.2">
      <c r="A47" s="1">
        <v>43404.447916666664</v>
      </c>
      <c r="B47">
        <v>995</v>
      </c>
    </row>
    <row r="48" spans="1:2" x14ac:dyDescent="0.2">
      <c r="A48" s="1">
        <v>43404.458333333336</v>
      </c>
      <c r="B48">
        <v>897</v>
      </c>
    </row>
    <row r="49" spans="1:2" x14ac:dyDescent="0.2">
      <c r="A49" s="1">
        <v>43404.46875</v>
      </c>
      <c r="B49">
        <v>895</v>
      </c>
    </row>
    <row r="50" spans="1:2" x14ac:dyDescent="0.2">
      <c r="A50" s="1">
        <v>43404.479166666664</v>
      </c>
      <c r="B50">
        <v>876</v>
      </c>
    </row>
    <row r="51" spans="1:2" x14ac:dyDescent="0.2">
      <c r="A51" s="1">
        <v>43404.489583333336</v>
      </c>
      <c r="B51">
        <v>910</v>
      </c>
    </row>
    <row r="52" spans="1:2" x14ac:dyDescent="0.2">
      <c r="A52" s="1">
        <v>43404.5</v>
      </c>
      <c r="B52">
        <v>936</v>
      </c>
    </row>
    <row r="53" spans="1:2" x14ac:dyDescent="0.2">
      <c r="A53" s="1">
        <v>43404.510416666664</v>
      </c>
      <c r="B53">
        <v>1013</v>
      </c>
    </row>
    <row r="54" spans="1:2" x14ac:dyDescent="0.2">
      <c r="A54" s="1">
        <v>43404.520833333336</v>
      </c>
      <c r="B54">
        <v>961</v>
      </c>
    </row>
    <row r="55" spans="1:2" x14ac:dyDescent="0.2">
      <c r="A55" s="1">
        <v>43404.53125</v>
      </c>
      <c r="B55">
        <v>972</v>
      </c>
    </row>
    <row r="56" spans="1:2" x14ac:dyDescent="0.2">
      <c r="A56" s="1">
        <v>43404.541666666664</v>
      </c>
      <c r="B56">
        <v>891</v>
      </c>
    </row>
    <row r="57" spans="1:2" x14ac:dyDescent="0.2">
      <c r="A57" s="1">
        <v>43404.552083333336</v>
      </c>
      <c r="B57">
        <v>919</v>
      </c>
    </row>
    <row r="58" spans="1:2" x14ac:dyDescent="0.2">
      <c r="A58" s="1">
        <v>43404.5625</v>
      </c>
      <c r="B58">
        <v>1002</v>
      </c>
    </row>
    <row r="59" spans="1:2" x14ac:dyDescent="0.2">
      <c r="A59" s="1">
        <v>43404.572916666664</v>
      </c>
      <c r="B59">
        <v>969</v>
      </c>
    </row>
    <row r="60" spans="1:2" x14ac:dyDescent="0.2">
      <c r="A60" s="1">
        <v>43404.583333333336</v>
      </c>
      <c r="B60">
        <v>1022</v>
      </c>
    </row>
    <row r="61" spans="1:2" x14ac:dyDescent="0.2">
      <c r="A61" s="1">
        <v>43404.59375</v>
      </c>
      <c r="B61">
        <v>984</v>
      </c>
    </row>
    <row r="62" spans="1:2" x14ac:dyDescent="0.2">
      <c r="A62" s="1">
        <v>43404.604166666664</v>
      </c>
      <c r="B62">
        <v>997</v>
      </c>
    </row>
    <row r="63" spans="1:2" x14ac:dyDescent="0.2">
      <c r="A63" s="1">
        <v>43404.614583333336</v>
      </c>
      <c r="B63">
        <v>997</v>
      </c>
    </row>
    <row r="64" spans="1:2" x14ac:dyDescent="0.2">
      <c r="A64" s="1">
        <v>43404.625</v>
      </c>
      <c r="B64">
        <v>1043</v>
      </c>
    </row>
    <row r="65" spans="1:2" x14ac:dyDescent="0.2">
      <c r="A65" s="1">
        <v>43404.635416666664</v>
      </c>
      <c r="B65">
        <v>1103</v>
      </c>
    </row>
    <row r="66" spans="1:2" x14ac:dyDescent="0.2">
      <c r="A66" s="1">
        <v>43404.645833333336</v>
      </c>
      <c r="B66">
        <v>1279</v>
      </c>
    </row>
    <row r="67" spans="1:2" x14ac:dyDescent="0.2">
      <c r="A67" s="1">
        <v>43404.65625</v>
      </c>
      <c r="B67">
        <v>1178</v>
      </c>
    </row>
    <row r="68" spans="1:2" x14ac:dyDescent="0.2">
      <c r="A68" s="1">
        <v>43404.666666666664</v>
      </c>
      <c r="B68">
        <v>1235</v>
      </c>
    </row>
    <row r="69" spans="1:2" x14ac:dyDescent="0.2">
      <c r="A69" s="1">
        <v>43404.677083333336</v>
      </c>
      <c r="B69">
        <v>1248</v>
      </c>
    </row>
    <row r="70" spans="1:2" x14ac:dyDescent="0.2">
      <c r="A70" s="1">
        <v>43404.6875</v>
      </c>
      <c r="B70">
        <v>1253</v>
      </c>
    </row>
    <row r="71" spans="1:2" x14ac:dyDescent="0.2">
      <c r="A71" s="1">
        <v>43404.697916666664</v>
      </c>
      <c r="B71">
        <v>1144</v>
      </c>
    </row>
    <row r="72" spans="1:2" x14ac:dyDescent="0.2">
      <c r="A72" s="1">
        <v>43404.708333333336</v>
      </c>
      <c r="B72">
        <v>1279</v>
      </c>
    </row>
    <row r="73" spans="1:2" x14ac:dyDescent="0.2">
      <c r="A73" s="1">
        <v>43404.71875</v>
      </c>
      <c r="B73">
        <v>1256</v>
      </c>
    </row>
    <row r="74" spans="1:2" x14ac:dyDescent="0.2">
      <c r="A74" s="1">
        <v>43404.729166666664</v>
      </c>
      <c r="B74">
        <v>1095</v>
      </c>
    </row>
    <row r="75" spans="1:2" x14ac:dyDescent="0.2">
      <c r="A75" s="1">
        <v>43404.739583333336</v>
      </c>
      <c r="B75">
        <v>897</v>
      </c>
    </row>
    <row r="76" spans="1:2" x14ac:dyDescent="0.2">
      <c r="A76" s="1">
        <v>43404.75</v>
      </c>
      <c r="B76">
        <v>1163</v>
      </c>
    </row>
    <row r="77" spans="1:2" x14ac:dyDescent="0.2">
      <c r="A77" s="1">
        <v>43404.760416666664</v>
      </c>
      <c r="B77">
        <v>892</v>
      </c>
    </row>
    <row r="78" spans="1:2" x14ac:dyDescent="0.2">
      <c r="A78" s="1">
        <v>43404.770833333336</v>
      </c>
      <c r="B78">
        <v>807</v>
      </c>
    </row>
    <row r="79" spans="1:2" x14ac:dyDescent="0.2">
      <c r="A79" s="1">
        <v>43404.78125</v>
      </c>
      <c r="B79">
        <v>725</v>
      </c>
    </row>
    <row r="80" spans="1:2" x14ac:dyDescent="0.2">
      <c r="A80" s="1">
        <v>43404.791666666664</v>
      </c>
      <c r="B80">
        <v>649</v>
      </c>
    </row>
    <row r="81" spans="1:2" x14ac:dyDescent="0.2">
      <c r="A81" s="1">
        <v>43404.802083333336</v>
      </c>
      <c r="B81">
        <v>671</v>
      </c>
    </row>
    <row r="82" spans="1:2" x14ac:dyDescent="0.2">
      <c r="A82" s="1">
        <v>43404.8125</v>
      </c>
      <c r="B82">
        <v>591</v>
      </c>
    </row>
    <row r="83" spans="1:2" x14ac:dyDescent="0.2">
      <c r="A83" s="1">
        <v>43404.822916666664</v>
      </c>
      <c r="B83">
        <v>579</v>
      </c>
    </row>
    <row r="84" spans="1:2" x14ac:dyDescent="0.2">
      <c r="A84" s="1">
        <v>43404.833333333336</v>
      </c>
      <c r="B84">
        <v>675</v>
      </c>
    </row>
    <row r="85" spans="1:2" x14ac:dyDescent="0.2">
      <c r="A85" s="1">
        <v>43404.84375</v>
      </c>
      <c r="B85">
        <v>696</v>
      </c>
    </row>
    <row r="86" spans="1:2" x14ac:dyDescent="0.2">
      <c r="A86" s="1">
        <v>43404.854166666664</v>
      </c>
      <c r="B86">
        <v>570</v>
      </c>
    </row>
    <row r="87" spans="1:2" x14ac:dyDescent="0.2">
      <c r="A87" s="1">
        <v>43404.864583333336</v>
      </c>
      <c r="B87">
        <v>575</v>
      </c>
    </row>
    <row r="88" spans="1:2" x14ac:dyDescent="0.2">
      <c r="A88" s="1">
        <v>43404.875</v>
      </c>
      <c r="B88">
        <v>604</v>
      </c>
    </row>
    <row r="89" spans="1:2" x14ac:dyDescent="0.2">
      <c r="A89" s="1">
        <v>43404.885416666664</v>
      </c>
      <c r="B89">
        <v>526</v>
      </c>
    </row>
    <row r="90" spans="1:2" x14ac:dyDescent="0.2">
      <c r="A90" s="1">
        <v>43404.895833333336</v>
      </c>
      <c r="B90">
        <v>502</v>
      </c>
    </row>
    <row r="91" spans="1:2" x14ac:dyDescent="0.2">
      <c r="A91" s="1">
        <v>43404.90625</v>
      </c>
      <c r="B91">
        <v>396</v>
      </c>
    </row>
    <row r="92" spans="1:2" x14ac:dyDescent="0.2">
      <c r="A92" s="1">
        <v>43404.916666666664</v>
      </c>
      <c r="B92">
        <v>373</v>
      </c>
    </row>
    <row r="93" spans="1:2" x14ac:dyDescent="0.2">
      <c r="A93" s="1">
        <v>43404.927083333336</v>
      </c>
      <c r="B93">
        <v>298</v>
      </c>
    </row>
    <row r="94" spans="1:2" x14ac:dyDescent="0.2">
      <c r="A94" s="1">
        <v>43404.9375</v>
      </c>
      <c r="B94">
        <v>302</v>
      </c>
    </row>
    <row r="95" spans="1:2" x14ac:dyDescent="0.2">
      <c r="A95" s="1">
        <v>43404.947916666664</v>
      </c>
      <c r="B95">
        <v>257</v>
      </c>
    </row>
    <row r="96" spans="1:2" x14ac:dyDescent="0.2">
      <c r="A96" s="1">
        <v>43404.958333333336</v>
      </c>
      <c r="B96">
        <v>235</v>
      </c>
    </row>
    <row r="97" spans="1:2" x14ac:dyDescent="0.2">
      <c r="A97" s="1">
        <v>43404.96875</v>
      </c>
      <c r="B97">
        <v>209</v>
      </c>
    </row>
    <row r="98" spans="1:2" x14ac:dyDescent="0.2">
      <c r="A98" s="1">
        <v>43404.979166666664</v>
      </c>
      <c r="B98">
        <v>180</v>
      </c>
    </row>
    <row r="99" spans="1:2" x14ac:dyDescent="0.2">
      <c r="A99" s="1">
        <v>43404.989583333336</v>
      </c>
      <c r="B99">
        <v>165</v>
      </c>
    </row>
    <row r="101" spans="1:2" x14ac:dyDescent="0.2">
      <c r="A101" t="s">
        <v>146</v>
      </c>
      <c r="B101">
        <f>SUM(B32:B35)+B104+B109</f>
        <v>3365</v>
      </c>
    </row>
    <row r="102" spans="1:2" x14ac:dyDescent="0.2">
      <c r="A102" t="s">
        <v>147</v>
      </c>
      <c r="B102">
        <f>SUM(B68:B71)+B105+B110</f>
        <v>5321</v>
      </c>
    </row>
    <row r="104" spans="1:2" x14ac:dyDescent="0.2">
      <c r="A104" t="s">
        <v>148</v>
      </c>
      <c r="B104">
        <f>SUM('Articulated Trucks'!B32:B35)</f>
        <v>265</v>
      </c>
    </row>
    <row r="105" spans="1:2" x14ac:dyDescent="0.2">
      <c r="A105" t="s">
        <v>149</v>
      </c>
      <c r="B105">
        <f>SUM('Articulated Trucks'!B68:B71)</f>
        <v>302</v>
      </c>
    </row>
    <row r="106" spans="1:2" x14ac:dyDescent="0.2">
      <c r="A106" t="s">
        <v>150</v>
      </c>
      <c r="B106" s="39">
        <f>B104/B101</f>
        <v>7.8751857355126298E-2</v>
      </c>
    </row>
    <row r="107" spans="1:2" x14ac:dyDescent="0.2">
      <c r="A107" t="s">
        <v>151</v>
      </c>
      <c r="B107" s="39">
        <f>B105/B102</f>
        <v>5.6756248825408757E-2</v>
      </c>
    </row>
    <row r="109" spans="1:2" x14ac:dyDescent="0.2">
      <c r="A109" t="s">
        <v>152</v>
      </c>
      <c r="B109">
        <f>SUM('Buses and Single-Unit Trucks'!B32:B35)</f>
        <v>85</v>
      </c>
    </row>
    <row r="110" spans="1:2" x14ac:dyDescent="0.2">
      <c r="A110" t="s">
        <v>153</v>
      </c>
      <c r="B110">
        <f>SUM('Buses and Single-Unit Trucks'!B68:B71)</f>
        <v>139</v>
      </c>
    </row>
    <row r="111" spans="1:2" x14ac:dyDescent="0.2">
      <c r="A111" t="s">
        <v>150</v>
      </c>
      <c r="B111" s="39">
        <f>B109/B101</f>
        <v>2.5260029717682021E-2</v>
      </c>
    </row>
    <row r="112" spans="1:2" x14ac:dyDescent="0.2">
      <c r="A112" t="s">
        <v>151</v>
      </c>
      <c r="B112" s="39">
        <f>B110/B102</f>
        <v>2.6122909227588798E-2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66</v>
      </c>
    </row>
    <row r="5" spans="1:2" x14ac:dyDescent="0.2">
      <c r="A5" s="1">
        <v>43404.010416666664</v>
      </c>
      <c r="B5">
        <v>65</v>
      </c>
    </row>
    <row r="6" spans="1:2" x14ac:dyDescent="0.2">
      <c r="A6" s="1">
        <v>43404.020833333336</v>
      </c>
      <c r="B6">
        <v>63</v>
      </c>
    </row>
    <row r="7" spans="1:2" x14ac:dyDescent="0.2">
      <c r="A7" s="1">
        <v>43404.03125</v>
      </c>
      <c r="B7">
        <v>77</v>
      </c>
    </row>
    <row r="8" spans="1:2" x14ac:dyDescent="0.2">
      <c r="A8" s="1">
        <v>43404.041666666664</v>
      </c>
      <c r="B8">
        <v>81</v>
      </c>
    </row>
    <row r="9" spans="1:2" x14ac:dyDescent="0.2">
      <c r="A9" s="1">
        <v>43404.052083333336</v>
      </c>
      <c r="B9">
        <v>85</v>
      </c>
    </row>
    <row r="10" spans="1:2" x14ac:dyDescent="0.2">
      <c r="A10" s="1">
        <v>43404.0625</v>
      </c>
      <c r="B10">
        <v>85</v>
      </c>
    </row>
    <row r="11" spans="1:2" x14ac:dyDescent="0.2">
      <c r="A11" s="1">
        <v>43404.072916666664</v>
      </c>
      <c r="B11">
        <v>79</v>
      </c>
    </row>
    <row r="12" spans="1:2" x14ac:dyDescent="0.2">
      <c r="A12" s="1">
        <v>43404.083333333336</v>
      </c>
      <c r="B12">
        <v>74</v>
      </c>
    </row>
    <row r="13" spans="1:2" x14ac:dyDescent="0.2">
      <c r="A13" s="1">
        <v>43404.09375</v>
      </c>
      <c r="B13">
        <v>65</v>
      </c>
    </row>
    <row r="14" spans="1:2" x14ac:dyDescent="0.2">
      <c r="A14" s="1">
        <v>43404.104166666664</v>
      </c>
      <c r="B14">
        <v>76</v>
      </c>
    </row>
    <row r="15" spans="1:2" x14ac:dyDescent="0.2">
      <c r="A15" s="1">
        <v>43404.114583333336</v>
      </c>
      <c r="B15">
        <v>80</v>
      </c>
    </row>
    <row r="16" spans="1:2" x14ac:dyDescent="0.2">
      <c r="A16" s="1">
        <v>43404.125</v>
      </c>
      <c r="B16">
        <v>63</v>
      </c>
    </row>
    <row r="17" spans="1:2" x14ac:dyDescent="0.2">
      <c r="A17" s="1">
        <v>43404.135416666664</v>
      </c>
      <c r="B17">
        <v>64</v>
      </c>
    </row>
    <row r="18" spans="1:2" x14ac:dyDescent="0.2">
      <c r="A18" s="1">
        <v>43404.145833333336</v>
      </c>
      <c r="B18">
        <v>89</v>
      </c>
    </row>
    <row r="19" spans="1:2" x14ac:dyDescent="0.2">
      <c r="A19" s="1">
        <v>43404.15625</v>
      </c>
      <c r="B19">
        <v>83</v>
      </c>
    </row>
    <row r="20" spans="1:2" x14ac:dyDescent="0.2">
      <c r="A20" s="1">
        <v>43404.166666666664</v>
      </c>
      <c r="B20">
        <v>77</v>
      </c>
    </row>
    <row r="21" spans="1:2" x14ac:dyDescent="0.2">
      <c r="A21" s="1">
        <v>43404.177083333336</v>
      </c>
      <c r="B21">
        <v>65</v>
      </c>
    </row>
    <row r="22" spans="1:2" x14ac:dyDescent="0.2">
      <c r="A22" s="1">
        <v>43404.1875</v>
      </c>
      <c r="B22">
        <v>81</v>
      </c>
    </row>
    <row r="23" spans="1:2" x14ac:dyDescent="0.2">
      <c r="A23" s="1">
        <v>43404.197916666664</v>
      </c>
      <c r="B23">
        <v>97</v>
      </c>
    </row>
    <row r="24" spans="1:2" x14ac:dyDescent="0.2">
      <c r="A24" s="1">
        <v>43404.208333333336</v>
      </c>
      <c r="B24">
        <v>83</v>
      </c>
    </row>
    <row r="25" spans="1:2" x14ac:dyDescent="0.2">
      <c r="A25" s="1">
        <v>43404.21875</v>
      </c>
      <c r="B25">
        <v>77</v>
      </c>
    </row>
    <row r="26" spans="1:2" x14ac:dyDescent="0.2">
      <c r="A26" s="1">
        <v>43404.229166666664</v>
      </c>
      <c r="B26">
        <v>90</v>
      </c>
    </row>
    <row r="27" spans="1:2" x14ac:dyDescent="0.2">
      <c r="A27" s="1">
        <v>43404.239583333336</v>
      </c>
      <c r="B27">
        <v>102</v>
      </c>
    </row>
    <row r="28" spans="1:2" x14ac:dyDescent="0.2">
      <c r="A28" s="1">
        <v>43404.25</v>
      </c>
      <c r="B28">
        <v>103</v>
      </c>
    </row>
    <row r="29" spans="1:2" x14ac:dyDescent="0.2">
      <c r="A29" s="1">
        <v>43404.260416666664</v>
      </c>
      <c r="B29">
        <v>106</v>
      </c>
    </row>
    <row r="30" spans="1:2" x14ac:dyDescent="0.2">
      <c r="A30" s="1">
        <v>43404.270833333336</v>
      </c>
      <c r="B30">
        <v>87</v>
      </c>
    </row>
    <row r="31" spans="1:2" x14ac:dyDescent="0.2">
      <c r="A31" s="1">
        <v>43404.28125</v>
      </c>
      <c r="B31">
        <v>66</v>
      </c>
    </row>
    <row r="32" spans="1:2" x14ac:dyDescent="0.2">
      <c r="A32" s="1">
        <v>43404.291666666664</v>
      </c>
      <c r="B32">
        <v>62</v>
      </c>
    </row>
    <row r="33" spans="1:2" x14ac:dyDescent="0.2">
      <c r="A33" s="1">
        <v>43404.302083333336</v>
      </c>
      <c r="B33">
        <v>80</v>
      </c>
    </row>
    <row r="34" spans="1:2" x14ac:dyDescent="0.2">
      <c r="A34" s="1">
        <v>43404.3125</v>
      </c>
      <c r="B34">
        <v>80</v>
      </c>
    </row>
    <row r="35" spans="1:2" x14ac:dyDescent="0.2">
      <c r="A35" s="1">
        <v>43404.322916666664</v>
      </c>
      <c r="B35">
        <v>43</v>
      </c>
    </row>
    <row r="36" spans="1:2" x14ac:dyDescent="0.2">
      <c r="A36" s="1">
        <v>43404.333333333336</v>
      </c>
      <c r="B36">
        <v>51</v>
      </c>
    </row>
    <row r="37" spans="1:2" x14ac:dyDescent="0.2">
      <c r="A37" s="1">
        <v>43404.34375</v>
      </c>
      <c r="B37">
        <v>94</v>
      </c>
    </row>
    <row r="38" spans="1:2" x14ac:dyDescent="0.2">
      <c r="A38" s="1">
        <v>43404.354166666664</v>
      </c>
      <c r="B38">
        <v>122</v>
      </c>
    </row>
    <row r="39" spans="1:2" x14ac:dyDescent="0.2">
      <c r="A39" s="1">
        <v>43404.364583333336</v>
      </c>
      <c r="B39">
        <v>89</v>
      </c>
    </row>
    <row r="40" spans="1:2" x14ac:dyDescent="0.2">
      <c r="A40" s="1">
        <v>43404.375</v>
      </c>
      <c r="B40">
        <v>92</v>
      </c>
    </row>
    <row r="41" spans="1:2" x14ac:dyDescent="0.2">
      <c r="A41" s="1">
        <v>43404.385416666664</v>
      </c>
      <c r="B41">
        <v>104</v>
      </c>
    </row>
    <row r="42" spans="1:2" x14ac:dyDescent="0.2">
      <c r="A42" s="1">
        <v>43404.395833333336</v>
      </c>
      <c r="B42">
        <v>138</v>
      </c>
    </row>
    <row r="43" spans="1:2" x14ac:dyDescent="0.2">
      <c r="A43" s="1">
        <v>43404.40625</v>
      </c>
      <c r="B43">
        <v>111</v>
      </c>
    </row>
    <row r="44" spans="1:2" x14ac:dyDescent="0.2">
      <c r="A44" s="1">
        <v>43404.416666666664</v>
      </c>
      <c r="B44">
        <v>138</v>
      </c>
    </row>
    <row r="45" spans="1:2" x14ac:dyDescent="0.2">
      <c r="A45" s="1">
        <v>43404.427083333336</v>
      </c>
      <c r="B45">
        <v>128</v>
      </c>
    </row>
    <row r="46" spans="1:2" x14ac:dyDescent="0.2">
      <c r="A46" s="1">
        <v>43404.4375</v>
      </c>
      <c r="B46">
        <v>143</v>
      </c>
    </row>
    <row r="47" spans="1:2" x14ac:dyDescent="0.2">
      <c r="A47" s="1">
        <v>43404.447916666664</v>
      </c>
      <c r="B47">
        <v>130</v>
      </c>
    </row>
    <row r="48" spans="1:2" x14ac:dyDescent="0.2">
      <c r="A48" s="1">
        <v>43404.458333333336</v>
      </c>
      <c r="B48">
        <v>142</v>
      </c>
    </row>
    <row r="49" spans="1:2" x14ac:dyDescent="0.2">
      <c r="A49" s="1">
        <v>43404.46875</v>
      </c>
      <c r="B49">
        <v>128</v>
      </c>
    </row>
    <row r="50" spans="1:2" x14ac:dyDescent="0.2">
      <c r="A50" s="1">
        <v>43404.479166666664</v>
      </c>
      <c r="B50">
        <v>127</v>
      </c>
    </row>
    <row r="51" spans="1:2" x14ac:dyDescent="0.2">
      <c r="A51" s="1">
        <v>43404.489583333336</v>
      </c>
      <c r="B51">
        <v>124</v>
      </c>
    </row>
    <row r="52" spans="1:2" x14ac:dyDescent="0.2">
      <c r="A52" s="1">
        <v>43404.5</v>
      </c>
      <c r="B52">
        <v>122</v>
      </c>
    </row>
    <row r="53" spans="1:2" x14ac:dyDescent="0.2">
      <c r="A53" s="1">
        <v>43404.510416666664</v>
      </c>
      <c r="B53">
        <v>122</v>
      </c>
    </row>
    <row r="54" spans="1:2" x14ac:dyDescent="0.2">
      <c r="A54" s="1">
        <v>43404.520833333336</v>
      </c>
      <c r="B54">
        <v>113</v>
      </c>
    </row>
    <row r="55" spans="1:2" x14ac:dyDescent="0.2">
      <c r="A55" s="1">
        <v>43404.53125</v>
      </c>
      <c r="B55">
        <v>121</v>
      </c>
    </row>
    <row r="56" spans="1:2" x14ac:dyDescent="0.2">
      <c r="A56" s="1">
        <v>43404.541666666664</v>
      </c>
      <c r="B56">
        <v>133</v>
      </c>
    </row>
    <row r="57" spans="1:2" x14ac:dyDescent="0.2">
      <c r="A57" s="1">
        <v>43404.552083333336</v>
      </c>
      <c r="B57">
        <v>109</v>
      </c>
    </row>
    <row r="58" spans="1:2" x14ac:dyDescent="0.2">
      <c r="A58" s="1">
        <v>43404.5625</v>
      </c>
      <c r="B58">
        <v>124</v>
      </c>
    </row>
    <row r="59" spans="1:2" x14ac:dyDescent="0.2">
      <c r="A59" s="1">
        <v>43404.572916666664</v>
      </c>
      <c r="B59">
        <v>117</v>
      </c>
    </row>
    <row r="60" spans="1:2" x14ac:dyDescent="0.2">
      <c r="A60" s="1">
        <v>43404.583333333336</v>
      </c>
      <c r="B60">
        <v>107</v>
      </c>
    </row>
    <row r="61" spans="1:2" x14ac:dyDescent="0.2">
      <c r="A61" s="1">
        <v>43404.59375</v>
      </c>
      <c r="B61">
        <v>132</v>
      </c>
    </row>
    <row r="62" spans="1:2" x14ac:dyDescent="0.2">
      <c r="A62" s="1">
        <v>43404.604166666664</v>
      </c>
      <c r="B62">
        <v>107</v>
      </c>
    </row>
    <row r="63" spans="1:2" x14ac:dyDescent="0.2">
      <c r="A63" s="1">
        <v>43404.614583333336</v>
      </c>
      <c r="B63">
        <v>113</v>
      </c>
    </row>
    <row r="64" spans="1:2" x14ac:dyDescent="0.2">
      <c r="A64" s="1">
        <v>43404.625</v>
      </c>
      <c r="B64">
        <v>98</v>
      </c>
    </row>
    <row r="65" spans="1:2" x14ac:dyDescent="0.2">
      <c r="A65" s="1">
        <v>43404.635416666664</v>
      </c>
      <c r="B65">
        <v>82</v>
      </c>
    </row>
    <row r="66" spans="1:2" x14ac:dyDescent="0.2">
      <c r="A66" s="1">
        <v>43404.645833333336</v>
      </c>
      <c r="B66">
        <v>102</v>
      </c>
    </row>
    <row r="67" spans="1:2" x14ac:dyDescent="0.2">
      <c r="A67" s="1">
        <v>43404.65625</v>
      </c>
      <c r="B67">
        <v>76</v>
      </c>
    </row>
    <row r="68" spans="1:2" x14ac:dyDescent="0.2">
      <c r="A68" s="1">
        <v>43404.666666666664</v>
      </c>
      <c r="B68">
        <v>92</v>
      </c>
    </row>
    <row r="69" spans="1:2" x14ac:dyDescent="0.2">
      <c r="A69" s="1">
        <v>43404.677083333336</v>
      </c>
      <c r="B69">
        <v>78</v>
      </c>
    </row>
    <row r="70" spans="1:2" x14ac:dyDescent="0.2">
      <c r="A70" s="1">
        <v>43404.6875</v>
      </c>
      <c r="B70">
        <v>76</v>
      </c>
    </row>
    <row r="71" spans="1:2" x14ac:dyDescent="0.2">
      <c r="A71" s="1">
        <v>43404.697916666664</v>
      </c>
      <c r="B71">
        <v>56</v>
      </c>
    </row>
    <row r="72" spans="1:2" x14ac:dyDescent="0.2">
      <c r="A72" s="1">
        <v>43404.708333333336</v>
      </c>
      <c r="B72">
        <v>51</v>
      </c>
    </row>
    <row r="73" spans="1:2" x14ac:dyDescent="0.2">
      <c r="A73" s="1">
        <v>43404.71875</v>
      </c>
      <c r="B73">
        <v>36</v>
      </c>
    </row>
    <row r="74" spans="1:2" x14ac:dyDescent="0.2">
      <c r="A74" s="1">
        <v>43404.729166666664</v>
      </c>
      <c r="B74">
        <v>46</v>
      </c>
    </row>
    <row r="75" spans="1:2" x14ac:dyDescent="0.2">
      <c r="A75" s="1">
        <v>43404.739583333336</v>
      </c>
      <c r="B75">
        <v>31</v>
      </c>
    </row>
    <row r="76" spans="1:2" x14ac:dyDescent="0.2">
      <c r="A76" s="1">
        <v>43404.75</v>
      </c>
      <c r="B76">
        <v>39</v>
      </c>
    </row>
    <row r="77" spans="1:2" x14ac:dyDescent="0.2">
      <c r="A77" s="1">
        <v>43404.760416666664</v>
      </c>
      <c r="B77">
        <v>29</v>
      </c>
    </row>
    <row r="78" spans="1:2" x14ac:dyDescent="0.2">
      <c r="A78" s="1">
        <v>43404.770833333336</v>
      </c>
      <c r="B78">
        <v>34</v>
      </c>
    </row>
    <row r="79" spans="1:2" x14ac:dyDescent="0.2">
      <c r="A79" s="1">
        <v>43404.78125</v>
      </c>
      <c r="B79">
        <v>49</v>
      </c>
    </row>
    <row r="80" spans="1:2" x14ac:dyDescent="0.2">
      <c r="A80" s="1">
        <v>43404.791666666664</v>
      </c>
      <c r="B80">
        <v>56</v>
      </c>
    </row>
    <row r="81" spans="1:2" x14ac:dyDescent="0.2">
      <c r="A81" s="1">
        <v>43404.802083333336</v>
      </c>
      <c r="B81">
        <v>63</v>
      </c>
    </row>
    <row r="82" spans="1:2" x14ac:dyDescent="0.2">
      <c r="A82" s="1">
        <v>43404.8125</v>
      </c>
      <c r="B82">
        <v>58</v>
      </c>
    </row>
    <row r="83" spans="1:2" x14ac:dyDescent="0.2">
      <c r="A83" s="1">
        <v>43404.822916666664</v>
      </c>
      <c r="B83">
        <v>86</v>
      </c>
    </row>
    <row r="84" spans="1:2" x14ac:dyDescent="0.2">
      <c r="A84" s="1">
        <v>43404.833333333336</v>
      </c>
      <c r="B84">
        <v>75</v>
      </c>
    </row>
    <row r="85" spans="1:2" x14ac:dyDescent="0.2">
      <c r="A85" s="1">
        <v>43404.84375</v>
      </c>
      <c r="B85">
        <v>95</v>
      </c>
    </row>
    <row r="86" spans="1:2" x14ac:dyDescent="0.2">
      <c r="A86" s="1">
        <v>43404.854166666664</v>
      </c>
      <c r="B86">
        <v>57</v>
      </c>
    </row>
    <row r="87" spans="1:2" x14ac:dyDescent="0.2">
      <c r="A87" s="1">
        <v>43404.864583333336</v>
      </c>
      <c r="B87">
        <v>51</v>
      </c>
    </row>
    <row r="88" spans="1:2" x14ac:dyDescent="0.2">
      <c r="A88" s="1">
        <v>43404.875</v>
      </c>
      <c r="B88">
        <v>67</v>
      </c>
    </row>
    <row r="89" spans="1:2" x14ac:dyDescent="0.2">
      <c r="A89" s="1">
        <v>43404.885416666664</v>
      </c>
      <c r="B89">
        <v>68</v>
      </c>
    </row>
    <row r="90" spans="1:2" x14ac:dyDescent="0.2">
      <c r="A90" s="1">
        <v>43404.895833333336</v>
      </c>
      <c r="B90">
        <v>59</v>
      </c>
    </row>
    <row r="91" spans="1:2" x14ac:dyDescent="0.2">
      <c r="A91" s="1">
        <v>43404.90625</v>
      </c>
      <c r="B91">
        <v>55</v>
      </c>
    </row>
    <row r="92" spans="1:2" x14ac:dyDescent="0.2">
      <c r="A92" s="1">
        <v>43404.916666666664</v>
      </c>
      <c r="B92">
        <v>47</v>
      </c>
    </row>
    <row r="93" spans="1:2" x14ac:dyDescent="0.2">
      <c r="A93" s="1">
        <v>43404.927083333336</v>
      </c>
      <c r="B93">
        <v>52</v>
      </c>
    </row>
    <row r="94" spans="1:2" x14ac:dyDescent="0.2">
      <c r="A94" s="1">
        <v>43404.9375</v>
      </c>
      <c r="B94">
        <v>48</v>
      </c>
    </row>
    <row r="95" spans="1:2" x14ac:dyDescent="0.2">
      <c r="A95" s="1">
        <v>43404.947916666664</v>
      </c>
      <c r="B95">
        <v>52</v>
      </c>
    </row>
    <row r="96" spans="1:2" x14ac:dyDescent="0.2">
      <c r="A96" s="1">
        <v>43404.958333333336</v>
      </c>
      <c r="B96">
        <v>66</v>
      </c>
    </row>
    <row r="97" spans="1:2" x14ac:dyDescent="0.2">
      <c r="A97" s="1">
        <v>43404.96875</v>
      </c>
      <c r="B97">
        <v>56</v>
      </c>
    </row>
    <row r="98" spans="1:2" x14ac:dyDescent="0.2">
      <c r="A98" s="1">
        <v>43404.979166666664</v>
      </c>
      <c r="B98">
        <v>57</v>
      </c>
    </row>
    <row r="99" spans="1:2" x14ac:dyDescent="0.2">
      <c r="A99" s="1">
        <v>43404.989583333336</v>
      </c>
      <c r="B99">
        <v>45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8</v>
      </c>
    </row>
    <row r="5" spans="1:2" x14ac:dyDescent="0.2">
      <c r="A5" s="1">
        <v>43404.010416666664</v>
      </c>
      <c r="B5">
        <v>9</v>
      </c>
    </row>
    <row r="6" spans="1:2" x14ac:dyDescent="0.2">
      <c r="A6" s="1">
        <v>43404.020833333336</v>
      </c>
      <c r="B6">
        <v>8</v>
      </c>
    </row>
    <row r="7" spans="1:2" x14ac:dyDescent="0.2">
      <c r="A7" s="1">
        <v>43404.03125</v>
      </c>
      <c r="B7">
        <v>10</v>
      </c>
    </row>
    <row r="8" spans="1:2" x14ac:dyDescent="0.2">
      <c r="A8" s="1">
        <v>43404.041666666664</v>
      </c>
      <c r="B8">
        <v>8</v>
      </c>
    </row>
    <row r="9" spans="1:2" x14ac:dyDescent="0.2">
      <c r="A9" s="1">
        <v>43404.052083333336</v>
      </c>
      <c r="B9">
        <v>4</v>
      </c>
    </row>
    <row r="10" spans="1:2" x14ac:dyDescent="0.2">
      <c r="A10" s="1">
        <v>43404.0625</v>
      </c>
      <c r="B10">
        <v>6</v>
      </c>
    </row>
    <row r="11" spans="1:2" x14ac:dyDescent="0.2">
      <c r="A11" s="1">
        <v>43404.072916666664</v>
      </c>
      <c r="B11">
        <v>7</v>
      </c>
    </row>
    <row r="12" spans="1:2" x14ac:dyDescent="0.2">
      <c r="A12" s="1">
        <v>43404.083333333336</v>
      </c>
      <c r="B12">
        <v>3</v>
      </c>
    </row>
    <row r="13" spans="1:2" x14ac:dyDescent="0.2">
      <c r="A13" s="1">
        <v>43404.09375</v>
      </c>
      <c r="B13">
        <v>10</v>
      </c>
    </row>
    <row r="14" spans="1:2" x14ac:dyDescent="0.2">
      <c r="A14" s="1">
        <v>43404.104166666664</v>
      </c>
      <c r="B14">
        <v>3</v>
      </c>
    </row>
    <row r="15" spans="1:2" x14ac:dyDescent="0.2">
      <c r="A15" s="1">
        <v>43404.114583333336</v>
      </c>
      <c r="B15">
        <v>4</v>
      </c>
    </row>
    <row r="16" spans="1:2" x14ac:dyDescent="0.2">
      <c r="A16" s="1">
        <v>43404.125</v>
      </c>
      <c r="B16">
        <v>5</v>
      </c>
    </row>
    <row r="17" spans="1:2" x14ac:dyDescent="0.2">
      <c r="A17" s="1">
        <v>43404.135416666664</v>
      </c>
      <c r="B17">
        <v>7</v>
      </c>
    </row>
    <row r="18" spans="1:2" x14ac:dyDescent="0.2">
      <c r="A18" s="1">
        <v>43404.145833333336</v>
      </c>
      <c r="B18">
        <v>5</v>
      </c>
    </row>
    <row r="19" spans="1:2" x14ac:dyDescent="0.2">
      <c r="A19" s="1">
        <v>43404.15625</v>
      </c>
      <c r="B19">
        <v>4</v>
      </c>
    </row>
    <row r="20" spans="1:2" x14ac:dyDescent="0.2">
      <c r="A20" s="1">
        <v>43404.166666666664</v>
      </c>
      <c r="B20">
        <v>10</v>
      </c>
    </row>
    <row r="21" spans="1:2" x14ac:dyDescent="0.2">
      <c r="A21" s="1">
        <v>43404.177083333336</v>
      </c>
      <c r="B21">
        <v>2</v>
      </c>
    </row>
    <row r="22" spans="1:2" x14ac:dyDescent="0.2">
      <c r="A22" s="1">
        <v>43404.1875</v>
      </c>
      <c r="B22">
        <v>7</v>
      </c>
    </row>
    <row r="23" spans="1:2" x14ac:dyDescent="0.2">
      <c r="A23" s="1">
        <v>43404.197916666664</v>
      </c>
      <c r="B23">
        <v>13</v>
      </c>
    </row>
    <row r="24" spans="1:2" x14ac:dyDescent="0.2">
      <c r="A24" s="1">
        <v>43404.208333333336</v>
      </c>
      <c r="B24">
        <v>25</v>
      </c>
    </row>
    <row r="25" spans="1:2" x14ac:dyDescent="0.2">
      <c r="A25" s="1">
        <v>43404.21875</v>
      </c>
      <c r="B25">
        <v>13</v>
      </c>
    </row>
    <row r="26" spans="1:2" x14ac:dyDescent="0.2">
      <c r="A26" s="1">
        <v>43404.229166666664</v>
      </c>
      <c r="B26">
        <v>15</v>
      </c>
    </row>
    <row r="27" spans="1:2" x14ac:dyDescent="0.2">
      <c r="A27" s="1">
        <v>43404.239583333336</v>
      </c>
      <c r="B27">
        <v>21</v>
      </c>
    </row>
    <row r="28" spans="1:2" x14ac:dyDescent="0.2">
      <c r="A28" s="1">
        <v>43404.25</v>
      </c>
      <c r="B28">
        <v>31</v>
      </c>
    </row>
    <row r="29" spans="1:2" x14ac:dyDescent="0.2">
      <c r="A29" s="1">
        <v>43404.260416666664</v>
      </c>
      <c r="B29">
        <v>31</v>
      </c>
    </row>
    <row r="30" spans="1:2" x14ac:dyDescent="0.2">
      <c r="A30" s="1">
        <v>43404.270833333336</v>
      </c>
      <c r="B30">
        <v>29</v>
      </c>
    </row>
    <row r="31" spans="1:2" x14ac:dyDescent="0.2">
      <c r="A31" s="1">
        <v>43404.28125</v>
      </c>
      <c r="B31">
        <v>30</v>
      </c>
    </row>
    <row r="32" spans="1:2" x14ac:dyDescent="0.2">
      <c r="A32" s="1">
        <v>43404.291666666664</v>
      </c>
      <c r="B32">
        <v>18</v>
      </c>
    </row>
    <row r="33" spans="1:2" x14ac:dyDescent="0.2">
      <c r="A33" s="1">
        <v>43404.302083333336</v>
      </c>
      <c r="B33">
        <v>25</v>
      </c>
    </row>
    <row r="34" spans="1:2" x14ac:dyDescent="0.2">
      <c r="A34" s="1">
        <v>43404.3125</v>
      </c>
      <c r="B34">
        <v>28</v>
      </c>
    </row>
    <row r="35" spans="1:2" x14ac:dyDescent="0.2">
      <c r="A35" s="1">
        <v>43404.322916666664</v>
      </c>
      <c r="B35">
        <v>14</v>
      </c>
    </row>
    <row r="36" spans="1:2" x14ac:dyDescent="0.2">
      <c r="A36" s="1">
        <v>43404.333333333336</v>
      </c>
      <c r="B36">
        <v>19</v>
      </c>
    </row>
    <row r="37" spans="1:2" x14ac:dyDescent="0.2">
      <c r="A37" s="1">
        <v>43404.34375</v>
      </c>
      <c r="B37">
        <v>34</v>
      </c>
    </row>
    <row r="38" spans="1:2" x14ac:dyDescent="0.2">
      <c r="A38" s="1">
        <v>43404.354166666664</v>
      </c>
      <c r="B38">
        <v>42</v>
      </c>
    </row>
    <row r="39" spans="1:2" x14ac:dyDescent="0.2">
      <c r="A39" s="1">
        <v>43404.364583333336</v>
      </c>
      <c r="B39">
        <v>53</v>
      </c>
    </row>
    <row r="40" spans="1:2" x14ac:dyDescent="0.2">
      <c r="A40" s="1">
        <v>43404.375</v>
      </c>
      <c r="B40">
        <v>46</v>
      </c>
    </row>
    <row r="41" spans="1:2" x14ac:dyDescent="0.2">
      <c r="A41" s="1">
        <v>43404.385416666664</v>
      </c>
      <c r="B41">
        <v>40</v>
      </c>
    </row>
    <row r="42" spans="1:2" x14ac:dyDescent="0.2">
      <c r="A42" s="1">
        <v>43404.395833333336</v>
      </c>
      <c r="B42">
        <v>38</v>
      </c>
    </row>
    <row r="43" spans="1:2" x14ac:dyDescent="0.2">
      <c r="A43" s="1">
        <v>43404.40625</v>
      </c>
      <c r="B43">
        <v>48</v>
      </c>
    </row>
    <row r="44" spans="1:2" x14ac:dyDescent="0.2">
      <c r="A44" s="1">
        <v>43404.416666666664</v>
      </c>
      <c r="B44">
        <v>31</v>
      </c>
    </row>
    <row r="45" spans="1:2" x14ac:dyDescent="0.2">
      <c r="A45" s="1">
        <v>43404.427083333336</v>
      </c>
      <c r="B45">
        <v>39</v>
      </c>
    </row>
    <row r="46" spans="1:2" x14ac:dyDescent="0.2">
      <c r="A46" s="1">
        <v>43404.4375</v>
      </c>
      <c r="B46">
        <v>42</v>
      </c>
    </row>
    <row r="47" spans="1:2" x14ac:dyDescent="0.2">
      <c r="A47" s="1">
        <v>43404.447916666664</v>
      </c>
      <c r="B47">
        <v>59</v>
      </c>
    </row>
    <row r="48" spans="1:2" x14ac:dyDescent="0.2">
      <c r="A48" s="1">
        <v>43404.458333333336</v>
      </c>
      <c r="B48">
        <v>49</v>
      </c>
    </row>
    <row r="49" spans="1:2" x14ac:dyDescent="0.2">
      <c r="A49" s="1">
        <v>43404.46875</v>
      </c>
      <c r="B49">
        <v>28</v>
      </c>
    </row>
    <row r="50" spans="1:2" x14ac:dyDescent="0.2">
      <c r="A50" s="1">
        <v>43404.479166666664</v>
      </c>
      <c r="B50">
        <v>37</v>
      </c>
    </row>
    <row r="51" spans="1:2" x14ac:dyDescent="0.2">
      <c r="A51" s="1">
        <v>43404.489583333336</v>
      </c>
      <c r="B51">
        <v>47</v>
      </c>
    </row>
    <row r="52" spans="1:2" x14ac:dyDescent="0.2">
      <c r="A52" s="1">
        <v>43404.5</v>
      </c>
      <c r="B52">
        <v>41</v>
      </c>
    </row>
    <row r="53" spans="1:2" x14ac:dyDescent="0.2">
      <c r="A53" s="1">
        <v>43404.510416666664</v>
      </c>
      <c r="B53">
        <v>46</v>
      </c>
    </row>
    <row r="54" spans="1:2" x14ac:dyDescent="0.2">
      <c r="A54" s="1">
        <v>43404.520833333336</v>
      </c>
      <c r="B54">
        <v>34</v>
      </c>
    </row>
    <row r="55" spans="1:2" x14ac:dyDescent="0.2">
      <c r="A55" s="1">
        <v>43404.53125</v>
      </c>
      <c r="B55">
        <v>45</v>
      </c>
    </row>
    <row r="56" spans="1:2" x14ac:dyDescent="0.2">
      <c r="A56" s="1">
        <v>43404.541666666664</v>
      </c>
      <c r="B56">
        <v>45</v>
      </c>
    </row>
    <row r="57" spans="1:2" x14ac:dyDescent="0.2">
      <c r="A57" s="1">
        <v>43404.552083333336</v>
      </c>
      <c r="B57">
        <v>49</v>
      </c>
    </row>
    <row r="58" spans="1:2" x14ac:dyDescent="0.2">
      <c r="A58" s="1">
        <v>43404.5625</v>
      </c>
      <c r="B58">
        <v>49</v>
      </c>
    </row>
    <row r="59" spans="1:2" x14ac:dyDescent="0.2">
      <c r="A59" s="1">
        <v>43404.572916666664</v>
      </c>
      <c r="B59">
        <v>65</v>
      </c>
    </row>
    <row r="60" spans="1:2" x14ac:dyDescent="0.2">
      <c r="A60" s="1">
        <v>43404.583333333336</v>
      </c>
      <c r="B60">
        <v>53</v>
      </c>
    </row>
    <row r="61" spans="1:2" x14ac:dyDescent="0.2">
      <c r="A61" s="1">
        <v>43404.59375</v>
      </c>
      <c r="B61">
        <v>44</v>
      </c>
    </row>
    <row r="62" spans="1:2" x14ac:dyDescent="0.2">
      <c r="A62" s="1">
        <v>43404.604166666664</v>
      </c>
      <c r="B62">
        <v>49</v>
      </c>
    </row>
    <row r="63" spans="1:2" x14ac:dyDescent="0.2">
      <c r="A63" s="1">
        <v>43404.614583333336</v>
      </c>
      <c r="B63">
        <v>48</v>
      </c>
    </row>
    <row r="64" spans="1:2" x14ac:dyDescent="0.2">
      <c r="A64" s="1">
        <v>43404.625</v>
      </c>
      <c r="B64">
        <v>40</v>
      </c>
    </row>
    <row r="65" spans="1:2" x14ac:dyDescent="0.2">
      <c r="A65" s="1">
        <v>43404.635416666664</v>
      </c>
      <c r="B65">
        <v>46</v>
      </c>
    </row>
    <row r="66" spans="1:2" x14ac:dyDescent="0.2">
      <c r="A66" s="1">
        <v>43404.645833333336</v>
      </c>
      <c r="B66">
        <v>40</v>
      </c>
    </row>
    <row r="67" spans="1:2" x14ac:dyDescent="0.2">
      <c r="A67" s="1">
        <v>43404.65625</v>
      </c>
      <c r="B67">
        <v>43</v>
      </c>
    </row>
    <row r="68" spans="1:2" x14ac:dyDescent="0.2">
      <c r="A68" s="1">
        <v>43404.666666666664</v>
      </c>
      <c r="B68">
        <v>39</v>
      </c>
    </row>
    <row r="69" spans="1:2" x14ac:dyDescent="0.2">
      <c r="A69" s="1">
        <v>43404.677083333336</v>
      </c>
      <c r="B69">
        <v>27</v>
      </c>
    </row>
    <row r="70" spans="1:2" x14ac:dyDescent="0.2">
      <c r="A70" s="1">
        <v>43404.6875</v>
      </c>
      <c r="B70">
        <v>41</v>
      </c>
    </row>
    <row r="71" spans="1:2" x14ac:dyDescent="0.2">
      <c r="A71" s="1">
        <v>43404.697916666664</v>
      </c>
      <c r="B71">
        <v>32</v>
      </c>
    </row>
    <row r="72" spans="1:2" x14ac:dyDescent="0.2">
      <c r="A72" s="1">
        <v>43404.708333333336</v>
      </c>
      <c r="B72">
        <v>22</v>
      </c>
    </row>
    <row r="73" spans="1:2" x14ac:dyDescent="0.2">
      <c r="A73" s="1">
        <v>43404.71875</v>
      </c>
      <c r="B73">
        <v>20</v>
      </c>
    </row>
    <row r="74" spans="1:2" x14ac:dyDescent="0.2">
      <c r="A74" s="1">
        <v>43404.729166666664</v>
      </c>
      <c r="B74">
        <v>20</v>
      </c>
    </row>
    <row r="75" spans="1:2" x14ac:dyDescent="0.2">
      <c r="A75" s="1">
        <v>43404.739583333336</v>
      </c>
      <c r="B75">
        <v>22</v>
      </c>
    </row>
    <row r="76" spans="1:2" x14ac:dyDescent="0.2">
      <c r="A76" s="1">
        <v>43404.75</v>
      </c>
      <c r="B76">
        <v>19</v>
      </c>
    </row>
    <row r="77" spans="1:2" x14ac:dyDescent="0.2">
      <c r="A77" s="1">
        <v>43404.760416666664</v>
      </c>
      <c r="B77">
        <v>22</v>
      </c>
    </row>
    <row r="78" spans="1:2" x14ac:dyDescent="0.2">
      <c r="A78" s="1">
        <v>43404.770833333336</v>
      </c>
      <c r="B78">
        <v>20</v>
      </c>
    </row>
    <row r="79" spans="1:2" x14ac:dyDescent="0.2">
      <c r="A79" s="1">
        <v>43404.78125</v>
      </c>
      <c r="B79">
        <v>15</v>
      </c>
    </row>
    <row r="80" spans="1:2" x14ac:dyDescent="0.2">
      <c r="A80" s="1">
        <v>43404.791666666664</v>
      </c>
      <c r="B80">
        <v>15</v>
      </c>
    </row>
    <row r="81" spans="1:2" x14ac:dyDescent="0.2">
      <c r="A81" s="1">
        <v>43404.802083333336</v>
      </c>
      <c r="B81">
        <v>12</v>
      </c>
    </row>
    <row r="82" spans="1:2" x14ac:dyDescent="0.2">
      <c r="A82" s="1">
        <v>43404.8125</v>
      </c>
      <c r="B82">
        <v>14</v>
      </c>
    </row>
    <row r="83" spans="1:2" x14ac:dyDescent="0.2">
      <c r="A83" s="1">
        <v>43404.822916666664</v>
      </c>
      <c r="B83">
        <v>9</v>
      </c>
    </row>
    <row r="84" spans="1:2" x14ac:dyDescent="0.2">
      <c r="A84" s="1">
        <v>43404.833333333336</v>
      </c>
      <c r="B84">
        <v>11</v>
      </c>
    </row>
    <row r="85" spans="1:2" x14ac:dyDescent="0.2">
      <c r="A85" s="1">
        <v>43404.84375</v>
      </c>
      <c r="B85">
        <v>10</v>
      </c>
    </row>
    <row r="86" spans="1:2" x14ac:dyDescent="0.2">
      <c r="A86" s="1">
        <v>43404.854166666664</v>
      </c>
      <c r="B86">
        <v>10</v>
      </c>
    </row>
    <row r="87" spans="1:2" x14ac:dyDescent="0.2">
      <c r="A87" s="1">
        <v>43404.864583333336</v>
      </c>
      <c r="B87">
        <v>11</v>
      </c>
    </row>
    <row r="88" spans="1:2" x14ac:dyDescent="0.2">
      <c r="A88" s="1">
        <v>43404.875</v>
      </c>
      <c r="B88">
        <v>12</v>
      </c>
    </row>
    <row r="89" spans="1:2" x14ac:dyDescent="0.2">
      <c r="A89" s="1">
        <v>43404.885416666664</v>
      </c>
      <c r="B89">
        <v>10</v>
      </c>
    </row>
    <row r="90" spans="1:2" x14ac:dyDescent="0.2">
      <c r="A90" s="1">
        <v>43404.895833333336</v>
      </c>
      <c r="B90">
        <v>3</v>
      </c>
    </row>
    <row r="91" spans="1:2" x14ac:dyDescent="0.2">
      <c r="A91" s="1">
        <v>43404.90625</v>
      </c>
      <c r="B91">
        <v>7</v>
      </c>
    </row>
    <row r="92" spans="1:2" x14ac:dyDescent="0.2">
      <c r="A92" s="1">
        <v>43404.916666666664</v>
      </c>
      <c r="B92">
        <v>6</v>
      </c>
    </row>
    <row r="93" spans="1:2" x14ac:dyDescent="0.2">
      <c r="A93" s="1">
        <v>43404.927083333336</v>
      </c>
      <c r="B93">
        <v>8</v>
      </c>
    </row>
    <row r="94" spans="1:2" x14ac:dyDescent="0.2">
      <c r="A94" s="1">
        <v>43404.9375</v>
      </c>
      <c r="B94">
        <v>6</v>
      </c>
    </row>
    <row r="95" spans="1:2" x14ac:dyDescent="0.2">
      <c r="A95" s="1">
        <v>43404.947916666664</v>
      </c>
      <c r="B95">
        <v>4</v>
      </c>
    </row>
    <row r="96" spans="1:2" x14ac:dyDescent="0.2">
      <c r="A96" s="1">
        <v>43404.958333333336</v>
      </c>
      <c r="B96">
        <v>9</v>
      </c>
    </row>
    <row r="97" spans="1:2" x14ac:dyDescent="0.2">
      <c r="A97" s="1">
        <v>43404.96875</v>
      </c>
      <c r="B97">
        <v>2</v>
      </c>
    </row>
    <row r="98" spans="1:2" x14ac:dyDescent="0.2">
      <c r="A98" s="1">
        <v>43404.979166666664</v>
      </c>
      <c r="B98">
        <v>7</v>
      </c>
    </row>
    <row r="99" spans="1:2" x14ac:dyDescent="0.2">
      <c r="A99" s="1">
        <v>43404.989583333336</v>
      </c>
      <c r="B99">
        <v>8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234</v>
      </c>
      <c r="C4" s="2">
        <v>234</v>
      </c>
      <c r="D4" s="2">
        <v>234</v>
      </c>
    </row>
    <row r="5" spans="1:4" ht="15" x14ac:dyDescent="0.25">
      <c r="A5" t="s">
        <v>31</v>
      </c>
      <c r="B5">
        <v>203</v>
      </c>
      <c r="C5" s="2">
        <v>203</v>
      </c>
      <c r="D5" s="2">
        <v>203</v>
      </c>
    </row>
    <row r="6" spans="1:4" ht="15" x14ac:dyDescent="0.25">
      <c r="A6" t="s">
        <v>32</v>
      </c>
      <c r="B6">
        <v>194</v>
      </c>
      <c r="C6" s="2">
        <v>194</v>
      </c>
      <c r="D6" s="2">
        <v>194</v>
      </c>
    </row>
    <row r="7" spans="1:4" ht="15" x14ac:dyDescent="0.25">
      <c r="A7" t="s">
        <v>33</v>
      </c>
      <c r="B7">
        <v>220</v>
      </c>
      <c r="C7" s="2">
        <v>220</v>
      </c>
      <c r="D7" s="2">
        <v>220</v>
      </c>
    </row>
    <row r="8" spans="1:4" ht="15" x14ac:dyDescent="0.25">
      <c r="A8" t="s">
        <v>34</v>
      </c>
      <c r="B8">
        <v>190</v>
      </c>
      <c r="C8" s="2">
        <v>190</v>
      </c>
      <c r="D8" s="2">
        <v>190</v>
      </c>
    </row>
    <row r="9" spans="1:4" ht="15" x14ac:dyDescent="0.25">
      <c r="A9" t="s">
        <v>35</v>
      </c>
      <c r="B9">
        <v>172</v>
      </c>
      <c r="C9" s="2">
        <v>172</v>
      </c>
      <c r="D9" s="2">
        <v>172</v>
      </c>
    </row>
    <row r="10" spans="1:4" ht="15" x14ac:dyDescent="0.25">
      <c r="A10" t="s">
        <v>36</v>
      </c>
      <c r="B10">
        <v>166</v>
      </c>
      <c r="C10" s="2">
        <v>166</v>
      </c>
      <c r="D10" s="2">
        <v>166</v>
      </c>
    </row>
    <row r="11" spans="1:4" ht="15" x14ac:dyDescent="0.25">
      <c r="A11" t="s">
        <v>37</v>
      </c>
      <c r="B11">
        <v>162</v>
      </c>
      <c r="C11" s="2">
        <v>162</v>
      </c>
      <c r="D11" s="2">
        <v>162</v>
      </c>
    </row>
    <row r="12" spans="1:4" ht="15" x14ac:dyDescent="0.25">
      <c r="A12" t="s">
        <v>38</v>
      </c>
      <c r="B12">
        <v>176</v>
      </c>
      <c r="C12" s="2">
        <v>176</v>
      </c>
      <c r="D12" s="2">
        <v>176</v>
      </c>
    </row>
    <row r="13" spans="1:4" ht="15" x14ac:dyDescent="0.25">
      <c r="A13" t="s">
        <v>39</v>
      </c>
      <c r="B13">
        <v>147</v>
      </c>
      <c r="C13" s="2">
        <v>147</v>
      </c>
      <c r="D13" s="2">
        <v>147</v>
      </c>
    </row>
    <row r="14" spans="1:4" ht="15" x14ac:dyDescent="0.25">
      <c r="A14" t="s">
        <v>40</v>
      </c>
      <c r="B14">
        <v>164</v>
      </c>
      <c r="C14" s="2">
        <v>164</v>
      </c>
      <c r="D14" s="2">
        <v>164</v>
      </c>
    </row>
    <row r="15" spans="1:4" ht="15" x14ac:dyDescent="0.25">
      <c r="A15" t="s">
        <v>41</v>
      </c>
      <c r="B15">
        <v>190</v>
      </c>
      <c r="C15" s="2">
        <v>190</v>
      </c>
      <c r="D15" s="2">
        <v>190</v>
      </c>
    </row>
    <row r="16" spans="1:4" ht="15" x14ac:dyDescent="0.25">
      <c r="A16" t="s">
        <v>42</v>
      </c>
      <c r="B16">
        <v>159</v>
      </c>
      <c r="C16" s="2">
        <v>159</v>
      </c>
      <c r="D16" s="2">
        <v>159</v>
      </c>
    </row>
    <row r="17" spans="1:4" ht="15" x14ac:dyDescent="0.25">
      <c r="A17" t="s">
        <v>43</v>
      </c>
      <c r="B17">
        <v>168</v>
      </c>
      <c r="C17" s="2">
        <v>168</v>
      </c>
      <c r="D17" s="2">
        <v>168</v>
      </c>
    </row>
    <row r="18" spans="1:4" ht="15" x14ac:dyDescent="0.25">
      <c r="A18" t="s">
        <v>44</v>
      </c>
      <c r="B18">
        <v>207</v>
      </c>
      <c r="C18" s="2">
        <v>207</v>
      </c>
      <c r="D18" s="2">
        <v>207</v>
      </c>
    </row>
    <row r="19" spans="1:4" ht="15" x14ac:dyDescent="0.25">
      <c r="A19" t="s">
        <v>45</v>
      </c>
      <c r="B19">
        <v>210</v>
      </c>
      <c r="C19" s="2">
        <v>210</v>
      </c>
      <c r="D19" s="2">
        <v>210</v>
      </c>
    </row>
    <row r="20" spans="1:4" ht="15" x14ac:dyDescent="0.25">
      <c r="A20" t="s">
        <v>46</v>
      </c>
      <c r="B20">
        <v>203</v>
      </c>
      <c r="C20" s="2">
        <v>203</v>
      </c>
      <c r="D20" s="2">
        <v>203</v>
      </c>
    </row>
    <row r="21" spans="1:4" ht="15" x14ac:dyDescent="0.25">
      <c r="A21" t="s">
        <v>47</v>
      </c>
      <c r="B21">
        <v>222</v>
      </c>
      <c r="C21" s="2">
        <v>222</v>
      </c>
      <c r="D21" s="2">
        <v>222</v>
      </c>
    </row>
    <row r="22" spans="1:4" ht="15" x14ac:dyDescent="0.25">
      <c r="A22" t="s">
        <v>48</v>
      </c>
      <c r="B22">
        <v>298</v>
      </c>
      <c r="C22" s="2">
        <v>298</v>
      </c>
      <c r="D22" s="2">
        <v>298</v>
      </c>
    </row>
    <row r="23" spans="1:4" ht="15" x14ac:dyDescent="0.25">
      <c r="A23" t="s">
        <v>49</v>
      </c>
      <c r="B23">
        <v>345</v>
      </c>
      <c r="C23" s="2">
        <v>345</v>
      </c>
      <c r="D23" s="2">
        <v>345</v>
      </c>
    </row>
    <row r="24" spans="1:4" ht="15" x14ac:dyDescent="0.25">
      <c r="A24" t="s">
        <v>50</v>
      </c>
      <c r="B24">
        <v>426</v>
      </c>
      <c r="C24" s="2">
        <v>426</v>
      </c>
      <c r="D24" s="2">
        <v>426</v>
      </c>
    </row>
    <row r="25" spans="1:4" ht="15" x14ac:dyDescent="0.25">
      <c r="A25" t="s">
        <v>51</v>
      </c>
      <c r="B25">
        <v>522</v>
      </c>
      <c r="C25" s="2">
        <v>522</v>
      </c>
      <c r="D25" s="2">
        <v>522</v>
      </c>
    </row>
    <row r="26" spans="1:4" ht="15" x14ac:dyDescent="0.25">
      <c r="A26" t="s">
        <v>52</v>
      </c>
      <c r="B26">
        <v>770</v>
      </c>
      <c r="C26" s="2">
        <v>770</v>
      </c>
      <c r="D26" s="2">
        <v>770</v>
      </c>
    </row>
    <row r="27" spans="1:4" ht="15" x14ac:dyDescent="0.25">
      <c r="A27" t="s">
        <v>53</v>
      </c>
      <c r="B27">
        <v>982</v>
      </c>
      <c r="C27" s="2">
        <v>982</v>
      </c>
      <c r="D27" s="2">
        <v>982</v>
      </c>
    </row>
    <row r="28" spans="1:4" ht="15" x14ac:dyDescent="0.25">
      <c r="A28" t="s">
        <v>54</v>
      </c>
      <c r="B28">
        <v>1331</v>
      </c>
      <c r="C28" s="2">
        <v>1331</v>
      </c>
      <c r="D28" s="2">
        <v>1331</v>
      </c>
    </row>
    <row r="29" spans="1:4" ht="15" x14ac:dyDescent="0.25">
      <c r="A29" t="s">
        <v>55</v>
      </c>
      <c r="B29">
        <v>1585</v>
      </c>
      <c r="C29" s="2">
        <v>1585</v>
      </c>
      <c r="D29" s="2">
        <v>1585</v>
      </c>
    </row>
    <row r="30" spans="1:4" ht="15" x14ac:dyDescent="0.25">
      <c r="A30" t="s">
        <v>56</v>
      </c>
      <c r="B30">
        <v>1452</v>
      </c>
      <c r="C30" s="2">
        <v>1452</v>
      </c>
      <c r="D30" s="2">
        <v>1452</v>
      </c>
    </row>
    <row r="31" spans="1:4" ht="15" x14ac:dyDescent="0.25">
      <c r="A31" t="s">
        <v>57</v>
      </c>
      <c r="B31">
        <v>1241</v>
      </c>
      <c r="C31" s="2">
        <v>1241</v>
      </c>
      <c r="D31" s="2">
        <v>1241</v>
      </c>
    </row>
    <row r="32" spans="1:4" ht="15" x14ac:dyDescent="0.25">
      <c r="A32" t="s">
        <v>58</v>
      </c>
      <c r="B32">
        <v>965</v>
      </c>
      <c r="C32" s="2">
        <v>965</v>
      </c>
      <c r="D32" s="2">
        <v>965</v>
      </c>
    </row>
    <row r="33" spans="1:4" ht="15" x14ac:dyDescent="0.25">
      <c r="A33" t="s">
        <v>59</v>
      </c>
      <c r="B33">
        <v>925</v>
      </c>
      <c r="C33" s="2">
        <v>925</v>
      </c>
      <c r="D33" s="2">
        <v>925</v>
      </c>
    </row>
    <row r="34" spans="1:4" ht="15" x14ac:dyDescent="0.25">
      <c r="A34" t="s">
        <v>60</v>
      </c>
      <c r="B34">
        <v>950</v>
      </c>
      <c r="C34" s="2">
        <v>950</v>
      </c>
      <c r="D34" s="2">
        <v>950</v>
      </c>
    </row>
    <row r="35" spans="1:4" ht="15" x14ac:dyDescent="0.25">
      <c r="A35" t="s">
        <v>61</v>
      </c>
      <c r="B35">
        <v>525</v>
      </c>
      <c r="C35" s="2">
        <v>525</v>
      </c>
      <c r="D35" s="2">
        <v>525</v>
      </c>
    </row>
    <row r="36" spans="1:4" ht="15" x14ac:dyDescent="0.25">
      <c r="A36" t="s">
        <v>62</v>
      </c>
      <c r="B36">
        <v>601</v>
      </c>
      <c r="C36" s="2">
        <v>601</v>
      </c>
      <c r="D36" s="2">
        <v>601</v>
      </c>
    </row>
    <row r="37" spans="1:4" ht="15" x14ac:dyDescent="0.25">
      <c r="A37" t="s">
        <v>63</v>
      </c>
      <c r="B37">
        <v>945</v>
      </c>
      <c r="C37" s="2">
        <v>945</v>
      </c>
      <c r="D37" s="2">
        <v>945</v>
      </c>
    </row>
    <row r="38" spans="1:4" ht="15" x14ac:dyDescent="0.25">
      <c r="A38" t="s">
        <v>64</v>
      </c>
      <c r="B38">
        <v>1268</v>
      </c>
      <c r="C38" s="2">
        <v>1268</v>
      </c>
      <c r="D38" s="2">
        <v>1268</v>
      </c>
    </row>
    <row r="39" spans="1:4" ht="15" x14ac:dyDescent="0.25">
      <c r="A39" t="s">
        <v>65</v>
      </c>
      <c r="B39">
        <v>1258</v>
      </c>
      <c r="C39" s="2">
        <v>1258</v>
      </c>
      <c r="D39" s="2">
        <v>1258</v>
      </c>
    </row>
    <row r="40" spans="1:4" ht="15" x14ac:dyDescent="0.25">
      <c r="A40" t="s">
        <v>66</v>
      </c>
      <c r="B40">
        <v>1126</v>
      </c>
      <c r="C40" s="2">
        <v>1126</v>
      </c>
      <c r="D40" s="2">
        <v>1126</v>
      </c>
    </row>
    <row r="41" spans="1:4" ht="15" x14ac:dyDescent="0.25">
      <c r="A41" t="s">
        <v>67</v>
      </c>
      <c r="B41">
        <v>1182</v>
      </c>
      <c r="C41" s="2">
        <v>1182</v>
      </c>
      <c r="D41" s="2">
        <v>1182</v>
      </c>
    </row>
    <row r="42" spans="1:4" ht="15" x14ac:dyDescent="0.25">
      <c r="A42" t="s">
        <v>68</v>
      </c>
      <c r="B42">
        <v>1191</v>
      </c>
      <c r="C42" s="2">
        <v>1191</v>
      </c>
      <c r="D42" s="2">
        <v>1191</v>
      </c>
    </row>
    <row r="43" spans="1:4" ht="15" x14ac:dyDescent="0.25">
      <c r="A43" t="s">
        <v>69</v>
      </c>
      <c r="B43">
        <v>1078</v>
      </c>
      <c r="C43" s="2">
        <v>1078</v>
      </c>
      <c r="D43" s="2">
        <v>1078</v>
      </c>
    </row>
    <row r="44" spans="1:4" ht="15" x14ac:dyDescent="0.25">
      <c r="A44" t="s">
        <v>70</v>
      </c>
      <c r="B44">
        <v>1049</v>
      </c>
      <c r="C44" s="2">
        <v>1049</v>
      </c>
      <c r="D44" s="2">
        <v>1049</v>
      </c>
    </row>
    <row r="45" spans="1:4" ht="15" x14ac:dyDescent="0.25">
      <c r="A45" t="s">
        <v>71</v>
      </c>
      <c r="B45">
        <v>1075</v>
      </c>
      <c r="C45" s="2">
        <v>1075</v>
      </c>
      <c r="D45" s="2">
        <v>1075</v>
      </c>
    </row>
    <row r="46" spans="1:4" ht="15" x14ac:dyDescent="0.25">
      <c r="A46" t="s">
        <v>72</v>
      </c>
      <c r="B46">
        <v>1166</v>
      </c>
      <c r="C46" s="2">
        <v>1166</v>
      </c>
      <c r="D46" s="2">
        <v>1166</v>
      </c>
    </row>
    <row r="47" spans="1:4" ht="15" x14ac:dyDescent="0.25">
      <c r="A47" t="s">
        <v>73</v>
      </c>
      <c r="B47">
        <v>1184</v>
      </c>
      <c r="C47" s="2">
        <v>1184</v>
      </c>
      <c r="D47" s="2">
        <v>1184</v>
      </c>
    </row>
    <row r="48" spans="1:4" ht="15" x14ac:dyDescent="0.25">
      <c r="A48" t="s">
        <v>74</v>
      </c>
      <c r="B48">
        <v>1088</v>
      </c>
      <c r="C48" s="2">
        <v>1088</v>
      </c>
      <c r="D48" s="2">
        <v>1088</v>
      </c>
    </row>
    <row r="49" spans="1:4" ht="15" x14ac:dyDescent="0.25">
      <c r="A49" t="s">
        <v>75</v>
      </c>
      <c r="B49">
        <v>1051</v>
      </c>
      <c r="C49" s="2">
        <v>1051</v>
      </c>
      <c r="D49" s="2">
        <v>1051</v>
      </c>
    </row>
    <row r="50" spans="1:4" ht="15" x14ac:dyDescent="0.25">
      <c r="A50" t="s">
        <v>76</v>
      </c>
      <c r="B50">
        <v>1040</v>
      </c>
      <c r="C50" s="2">
        <v>1040</v>
      </c>
      <c r="D50" s="2">
        <v>1040</v>
      </c>
    </row>
    <row r="51" spans="1:4" ht="15" x14ac:dyDescent="0.25">
      <c r="A51" t="s">
        <v>77</v>
      </c>
      <c r="B51">
        <v>1081</v>
      </c>
      <c r="C51" s="2">
        <v>1081</v>
      </c>
      <c r="D51" s="2">
        <v>1081</v>
      </c>
    </row>
    <row r="52" spans="1:4" ht="15" x14ac:dyDescent="0.25">
      <c r="A52" t="s">
        <v>78</v>
      </c>
      <c r="B52">
        <v>1099</v>
      </c>
      <c r="C52" s="2">
        <v>1099</v>
      </c>
      <c r="D52" s="2">
        <v>1099</v>
      </c>
    </row>
    <row r="53" spans="1:4" ht="15" x14ac:dyDescent="0.25">
      <c r="A53" t="s">
        <v>79</v>
      </c>
      <c r="B53">
        <v>1181</v>
      </c>
      <c r="C53" s="2">
        <v>1181</v>
      </c>
      <c r="D53" s="2">
        <v>1181</v>
      </c>
    </row>
    <row r="54" spans="1:4" ht="15" x14ac:dyDescent="0.25">
      <c r="A54" t="s">
        <v>80</v>
      </c>
      <c r="B54">
        <v>1108</v>
      </c>
      <c r="C54" s="2">
        <v>1108</v>
      </c>
      <c r="D54" s="2">
        <v>1108</v>
      </c>
    </row>
    <row r="55" spans="1:4" ht="15" x14ac:dyDescent="0.25">
      <c r="A55" t="s">
        <v>81</v>
      </c>
      <c r="B55">
        <v>1138</v>
      </c>
      <c r="C55" s="2">
        <v>1138</v>
      </c>
      <c r="D55" s="2">
        <v>1138</v>
      </c>
    </row>
    <row r="56" spans="1:4" ht="15" x14ac:dyDescent="0.25">
      <c r="A56" t="s">
        <v>82</v>
      </c>
      <c r="B56">
        <v>1069</v>
      </c>
      <c r="C56" s="2">
        <v>1069</v>
      </c>
      <c r="D56" s="2">
        <v>1069</v>
      </c>
    </row>
    <row r="57" spans="1:4" ht="15" x14ac:dyDescent="0.25">
      <c r="A57" t="s">
        <v>83</v>
      </c>
      <c r="B57">
        <v>1077</v>
      </c>
      <c r="C57" s="2">
        <v>1077</v>
      </c>
      <c r="D57" s="2">
        <v>1077</v>
      </c>
    </row>
    <row r="58" spans="1:4" ht="15" x14ac:dyDescent="0.25">
      <c r="A58" t="s">
        <v>84</v>
      </c>
      <c r="B58">
        <v>1175</v>
      </c>
      <c r="C58" s="2">
        <v>1175</v>
      </c>
      <c r="D58" s="2">
        <v>1175</v>
      </c>
    </row>
    <row r="59" spans="1:4" ht="15" x14ac:dyDescent="0.25">
      <c r="A59" t="s">
        <v>85</v>
      </c>
      <c r="B59">
        <v>1151</v>
      </c>
      <c r="C59" s="2">
        <v>1151</v>
      </c>
      <c r="D59" s="2">
        <v>1151</v>
      </c>
    </row>
    <row r="60" spans="1:4" ht="15" x14ac:dyDescent="0.25">
      <c r="A60" t="s">
        <v>86</v>
      </c>
      <c r="B60">
        <v>1182</v>
      </c>
      <c r="C60" s="2">
        <v>1182</v>
      </c>
      <c r="D60" s="2">
        <v>1182</v>
      </c>
    </row>
    <row r="61" spans="1:4" ht="15" x14ac:dyDescent="0.25">
      <c r="A61" t="s">
        <v>87</v>
      </c>
      <c r="B61">
        <v>1160</v>
      </c>
      <c r="C61" s="2">
        <v>1160</v>
      </c>
      <c r="D61" s="2">
        <v>1160</v>
      </c>
    </row>
    <row r="62" spans="1:4" ht="15" x14ac:dyDescent="0.25">
      <c r="A62" t="s">
        <v>88</v>
      </c>
      <c r="B62">
        <v>1153</v>
      </c>
      <c r="C62" s="2">
        <v>1153</v>
      </c>
      <c r="D62" s="2">
        <v>1153</v>
      </c>
    </row>
    <row r="63" spans="1:4" ht="15" x14ac:dyDescent="0.25">
      <c r="A63" t="s">
        <v>89</v>
      </c>
      <c r="B63">
        <v>1158</v>
      </c>
      <c r="C63" s="2">
        <v>1158</v>
      </c>
      <c r="D63" s="2">
        <v>1158</v>
      </c>
    </row>
    <row r="64" spans="1:4" ht="15" x14ac:dyDescent="0.25">
      <c r="A64" t="s">
        <v>90</v>
      </c>
      <c r="B64">
        <v>1181</v>
      </c>
      <c r="C64" s="2">
        <v>1181</v>
      </c>
      <c r="D64" s="2">
        <v>1181</v>
      </c>
    </row>
    <row r="65" spans="1:4" ht="15" x14ac:dyDescent="0.25">
      <c r="A65" t="s">
        <v>91</v>
      </c>
      <c r="B65">
        <v>1231</v>
      </c>
      <c r="C65" s="2">
        <v>1231</v>
      </c>
      <c r="D65" s="2">
        <v>1231</v>
      </c>
    </row>
    <row r="66" spans="1:4" ht="15" x14ac:dyDescent="0.25">
      <c r="A66" t="s">
        <v>92</v>
      </c>
      <c r="B66">
        <v>1421</v>
      </c>
      <c r="C66" s="2">
        <v>1421</v>
      </c>
      <c r="D66" s="2">
        <v>1421</v>
      </c>
    </row>
    <row r="67" spans="1:4" ht="15" x14ac:dyDescent="0.25">
      <c r="A67" t="s">
        <v>93</v>
      </c>
      <c r="B67">
        <v>1297</v>
      </c>
      <c r="C67" s="2">
        <v>1297</v>
      </c>
      <c r="D67" s="2">
        <v>1297</v>
      </c>
    </row>
    <row r="68" spans="1:4" ht="15" x14ac:dyDescent="0.25">
      <c r="A68" t="s">
        <v>94</v>
      </c>
      <c r="B68">
        <v>1366</v>
      </c>
      <c r="C68" s="2">
        <v>1366</v>
      </c>
      <c r="D68" s="2">
        <v>1366</v>
      </c>
    </row>
    <row r="69" spans="1:4" ht="15" x14ac:dyDescent="0.25">
      <c r="A69" t="s">
        <v>95</v>
      </c>
      <c r="B69">
        <v>1353</v>
      </c>
      <c r="C69" s="2">
        <v>1353</v>
      </c>
      <c r="D69" s="2">
        <v>1353</v>
      </c>
    </row>
    <row r="70" spans="1:4" ht="15" x14ac:dyDescent="0.25">
      <c r="A70" t="s">
        <v>96</v>
      </c>
      <c r="B70">
        <v>1370</v>
      </c>
      <c r="C70" s="2">
        <v>1370</v>
      </c>
      <c r="D70" s="2">
        <v>1370</v>
      </c>
    </row>
    <row r="71" spans="1:4" ht="15" x14ac:dyDescent="0.25">
      <c r="A71" t="s">
        <v>97</v>
      </c>
      <c r="B71">
        <v>1232</v>
      </c>
      <c r="C71" s="2">
        <v>1232</v>
      </c>
      <c r="D71" s="2">
        <v>1232</v>
      </c>
    </row>
    <row r="72" spans="1:4" ht="15" x14ac:dyDescent="0.25">
      <c r="A72" t="s">
        <v>98</v>
      </c>
      <c r="B72">
        <v>1352</v>
      </c>
      <c r="C72" s="2">
        <v>1352</v>
      </c>
      <c r="D72" s="2">
        <v>1352</v>
      </c>
    </row>
    <row r="73" spans="1:4" ht="15" x14ac:dyDescent="0.25">
      <c r="A73" t="s">
        <v>99</v>
      </c>
      <c r="B73">
        <v>1312</v>
      </c>
      <c r="C73" s="2">
        <v>1312</v>
      </c>
      <c r="D73" s="2">
        <v>1312</v>
      </c>
    </row>
    <row r="74" spans="1:4" ht="15" x14ac:dyDescent="0.25">
      <c r="A74" t="s">
        <v>100</v>
      </c>
      <c r="B74">
        <v>1161</v>
      </c>
      <c r="C74" s="2">
        <v>1161</v>
      </c>
      <c r="D74" s="2">
        <v>1161</v>
      </c>
    </row>
    <row r="75" spans="1:4" ht="15" x14ac:dyDescent="0.25">
      <c r="A75" t="s">
        <v>101</v>
      </c>
      <c r="B75">
        <v>950</v>
      </c>
      <c r="C75" s="2">
        <v>950</v>
      </c>
      <c r="D75" s="2">
        <v>950</v>
      </c>
    </row>
    <row r="76" spans="1:4" ht="15" x14ac:dyDescent="0.25">
      <c r="A76" t="s">
        <v>102</v>
      </c>
      <c r="B76">
        <v>1221</v>
      </c>
      <c r="C76" s="2">
        <v>1221</v>
      </c>
      <c r="D76" s="2">
        <v>1221</v>
      </c>
    </row>
    <row r="77" spans="1:4" ht="15" x14ac:dyDescent="0.25">
      <c r="A77" t="s">
        <v>103</v>
      </c>
      <c r="B77">
        <v>943</v>
      </c>
      <c r="C77" s="2">
        <v>943</v>
      </c>
      <c r="D77" s="2">
        <v>943</v>
      </c>
    </row>
    <row r="78" spans="1:4" ht="15" x14ac:dyDescent="0.25">
      <c r="A78" t="s">
        <v>104</v>
      </c>
      <c r="B78">
        <v>861</v>
      </c>
      <c r="C78" s="2">
        <v>861</v>
      </c>
      <c r="D78" s="2">
        <v>861</v>
      </c>
    </row>
    <row r="79" spans="1:4" ht="15" x14ac:dyDescent="0.25">
      <c r="A79" t="s">
        <v>105</v>
      </c>
      <c r="B79">
        <v>789</v>
      </c>
      <c r="C79" s="2">
        <v>789</v>
      </c>
      <c r="D79" s="2">
        <v>789</v>
      </c>
    </row>
    <row r="80" spans="1:4" ht="15" x14ac:dyDescent="0.25">
      <c r="A80" t="s">
        <v>106</v>
      </c>
      <c r="B80">
        <v>720</v>
      </c>
      <c r="C80" s="2">
        <v>720</v>
      </c>
      <c r="D80" s="2">
        <v>720</v>
      </c>
    </row>
    <row r="81" spans="1:4" ht="15" x14ac:dyDescent="0.25">
      <c r="A81" t="s">
        <v>107</v>
      </c>
      <c r="B81">
        <v>746</v>
      </c>
      <c r="C81" s="2">
        <v>746</v>
      </c>
      <c r="D81" s="2">
        <v>746</v>
      </c>
    </row>
    <row r="82" spans="1:4" ht="15" x14ac:dyDescent="0.25">
      <c r="A82" t="s">
        <v>108</v>
      </c>
      <c r="B82">
        <v>663</v>
      </c>
      <c r="C82" s="2">
        <v>663</v>
      </c>
      <c r="D82" s="2">
        <v>663</v>
      </c>
    </row>
    <row r="83" spans="1:4" ht="15" x14ac:dyDescent="0.25">
      <c r="A83" t="s">
        <v>109</v>
      </c>
      <c r="B83">
        <v>674</v>
      </c>
      <c r="C83" s="2">
        <v>674</v>
      </c>
      <c r="D83" s="2">
        <v>674</v>
      </c>
    </row>
    <row r="84" spans="1:4" ht="15" x14ac:dyDescent="0.25">
      <c r="A84" t="s">
        <v>110</v>
      </c>
      <c r="B84">
        <v>761</v>
      </c>
      <c r="C84" s="2">
        <v>761</v>
      </c>
      <c r="D84" s="2">
        <v>761</v>
      </c>
    </row>
    <row r="85" spans="1:4" ht="15" x14ac:dyDescent="0.25">
      <c r="A85" t="s">
        <v>111</v>
      </c>
      <c r="B85">
        <v>801</v>
      </c>
      <c r="C85" s="2">
        <v>801</v>
      </c>
      <c r="D85" s="2">
        <v>801</v>
      </c>
    </row>
    <row r="86" spans="1:4" ht="15" x14ac:dyDescent="0.25">
      <c r="A86" t="s">
        <v>112</v>
      </c>
      <c r="B86">
        <v>637</v>
      </c>
      <c r="C86" s="2">
        <v>637</v>
      </c>
      <c r="D86" s="2">
        <v>637</v>
      </c>
    </row>
    <row r="87" spans="1:4" ht="15" x14ac:dyDescent="0.25">
      <c r="A87" t="s">
        <v>113</v>
      </c>
      <c r="B87">
        <v>637</v>
      </c>
      <c r="C87" s="2">
        <v>637</v>
      </c>
      <c r="D87" s="2">
        <v>637</v>
      </c>
    </row>
    <row r="88" spans="1:4" ht="15" x14ac:dyDescent="0.25">
      <c r="A88" t="s">
        <v>114</v>
      </c>
      <c r="B88">
        <v>683</v>
      </c>
      <c r="C88" s="2">
        <v>683</v>
      </c>
      <c r="D88" s="2">
        <v>683</v>
      </c>
    </row>
    <row r="89" spans="1:4" ht="15" x14ac:dyDescent="0.25">
      <c r="A89" t="s">
        <v>115</v>
      </c>
      <c r="B89">
        <v>604</v>
      </c>
      <c r="C89" s="2">
        <v>604</v>
      </c>
      <c r="D89" s="2">
        <v>604</v>
      </c>
    </row>
    <row r="90" spans="1:4" ht="15" x14ac:dyDescent="0.25">
      <c r="A90" t="s">
        <v>116</v>
      </c>
      <c r="B90">
        <v>564</v>
      </c>
      <c r="C90" s="2">
        <v>564</v>
      </c>
      <c r="D90" s="2">
        <v>564</v>
      </c>
    </row>
    <row r="91" spans="1:4" ht="15" x14ac:dyDescent="0.25">
      <c r="A91" t="s">
        <v>117</v>
      </c>
      <c r="B91">
        <v>458</v>
      </c>
      <c r="C91" s="2">
        <v>458</v>
      </c>
      <c r="D91" s="2">
        <v>458</v>
      </c>
    </row>
    <row r="92" spans="1:4" ht="15" x14ac:dyDescent="0.25">
      <c r="A92" t="s">
        <v>118</v>
      </c>
      <c r="B92">
        <v>426</v>
      </c>
      <c r="C92" s="2">
        <v>426</v>
      </c>
      <c r="D92" s="2">
        <v>426</v>
      </c>
    </row>
    <row r="93" spans="1:4" ht="15" x14ac:dyDescent="0.25">
      <c r="A93" t="s">
        <v>119</v>
      </c>
      <c r="B93">
        <v>358</v>
      </c>
      <c r="C93" s="2">
        <v>358</v>
      </c>
      <c r="D93" s="2">
        <v>358</v>
      </c>
    </row>
    <row r="94" spans="1:4" ht="15" x14ac:dyDescent="0.25">
      <c r="A94" t="s">
        <v>120</v>
      </c>
      <c r="B94">
        <v>356</v>
      </c>
      <c r="C94" s="2">
        <v>356</v>
      </c>
      <c r="D94" s="2">
        <v>356</v>
      </c>
    </row>
    <row r="95" spans="1:4" ht="15" x14ac:dyDescent="0.25">
      <c r="A95" t="s">
        <v>121</v>
      </c>
      <c r="B95">
        <v>313</v>
      </c>
      <c r="C95" s="2">
        <v>313</v>
      </c>
      <c r="D95" s="2">
        <v>313</v>
      </c>
    </row>
    <row r="96" spans="1:4" ht="15" x14ac:dyDescent="0.25">
      <c r="A96" t="s">
        <v>122</v>
      </c>
      <c r="B96">
        <v>310</v>
      </c>
      <c r="C96" s="2">
        <v>310</v>
      </c>
      <c r="D96" s="2">
        <v>310</v>
      </c>
    </row>
    <row r="97" spans="1:4" ht="15" x14ac:dyDescent="0.25">
      <c r="A97" t="s">
        <v>123</v>
      </c>
      <c r="B97">
        <v>267</v>
      </c>
      <c r="C97" s="2">
        <v>267</v>
      </c>
      <c r="D97" s="2">
        <v>267</v>
      </c>
    </row>
    <row r="98" spans="1:4" ht="15" x14ac:dyDescent="0.25">
      <c r="A98" t="s">
        <v>124</v>
      </c>
      <c r="B98">
        <v>244</v>
      </c>
      <c r="C98" s="2">
        <v>244</v>
      </c>
      <c r="D98" s="2">
        <v>244</v>
      </c>
    </row>
    <row r="99" spans="1:4" ht="15" x14ac:dyDescent="0.25">
      <c r="A99" t="s">
        <v>125</v>
      </c>
      <c r="B99">
        <v>218</v>
      </c>
      <c r="C99" s="2">
        <v>218</v>
      </c>
      <c r="D99" s="2">
        <v>218</v>
      </c>
    </row>
    <row r="100" spans="1:4" ht="15" x14ac:dyDescent="0.25">
      <c r="A100" s="6" t="s">
        <v>126</v>
      </c>
      <c r="B100" s="5">
        <v>76218</v>
      </c>
      <c r="C100" s="6">
        <v>76218</v>
      </c>
      <c r="D100" s="6">
        <v>76218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65980</v>
      </c>
      <c r="C103" s="2">
        <v>65980</v>
      </c>
      <c r="D103" s="2">
        <v>65980</v>
      </c>
    </row>
    <row r="104" spans="1:4" ht="15" x14ac:dyDescent="0.25">
      <c r="A104" s="2" t="s">
        <v>130</v>
      </c>
      <c r="B104" s="3">
        <v>0.86567477498753576</v>
      </c>
      <c r="C104" s="4">
        <v>0.86567477498753576</v>
      </c>
      <c r="D104" s="4">
        <v>0.86567477498753576</v>
      </c>
    </row>
    <row r="105" spans="1:4" ht="15" x14ac:dyDescent="0.25">
      <c r="A105" s="2" t="s">
        <v>131</v>
      </c>
      <c r="B105">
        <v>7963</v>
      </c>
      <c r="C105" s="2">
        <v>7963</v>
      </c>
      <c r="D105" s="2">
        <v>7963</v>
      </c>
    </row>
    <row r="106" spans="1:4" ht="15" x14ac:dyDescent="0.25">
      <c r="A106" s="2" t="s">
        <v>132</v>
      </c>
      <c r="B106" s="3">
        <v>0.10447663281639508</v>
      </c>
      <c r="C106" s="4">
        <v>0.10447663281639508</v>
      </c>
      <c r="D106" s="4">
        <v>0.10447663281639508</v>
      </c>
    </row>
    <row r="107" spans="1:4" ht="15" x14ac:dyDescent="0.25">
      <c r="A107" s="2" t="s">
        <v>133</v>
      </c>
      <c r="B107">
        <v>2275</v>
      </c>
      <c r="C107" s="2">
        <v>2275</v>
      </c>
      <c r="D107" s="2">
        <v>2275</v>
      </c>
    </row>
    <row r="108" spans="1:4" ht="15" x14ac:dyDescent="0.25">
      <c r="A108" s="2" t="s">
        <v>134</v>
      </c>
      <c r="B108" s="3">
        <v>2.9848592196069171E-2</v>
      </c>
      <c r="C108" s="4">
        <v>2.9848592196069171E-2</v>
      </c>
      <c r="D108" s="4">
        <v>2.9848592196069171E-2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54</v>
      </c>
      <c r="B4">
        <v>1331</v>
      </c>
      <c r="C4" s="7">
        <v>1331</v>
      </c>
      <c r="D4" s="7">
        <v>1331</v>
      </c>
    </row>
    <row r="5" spans="1:4" ht="15" x14ac:dyDescent="0.25">
      <c r="A5" t="s">
        <v>55</v>
      </c>
      <c r="B5">
        <v>1585</v>
      </c>
      <c r="C5" s="7">
        <v>1585</v>
      </c>
      <c r="D5" s="7">
        <v>1585</v>
      </c>
    </row>
    <row r="6" spans="1:4" ht="15" x14ac:dyDescent="0.25">
      <c r="A6" t="s">
        <v>56</v>
      </c>
      <c r="B6">
        <v>1452</v>
      </c>
      <c r="C6" s="7">
        <v>1452</v>
      </c>
      <c r="D6" s="7">
        <v>1452</v>
      </c>
    </row>
    <row r="7" spans="1:4" ht="15" x14ac:dyDescent="0.25">
      <c r="A7" t="s">
        <v>57</v>
      </c>
      <c r="B7">
        <v>1241</v>
      </c>
      <c r="C7" s="7">
        <v>1241</v>
      </c>
      <c r="D7" s="7">
        <v>1241</v>
      </c>
    </row>
    <row r="8" spans="1:4" ht="15" x14ac:dyDescent="0.25">
      <c r="A8" s="11" t="s">
        <v>126</v>
      </c>
      <c r="B8" s="10">
        <v>5609</v>
      </c>
      <c r="C8" s="11">
        <v>5609</v>
      </c>
      <c r="D8" s="11">
        <v>5609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0.88500000000000001</v>
      </c>
      <c r="C11" s="7">
        <v>0.88500000000000001</v>
      </c>
      <c r="D11" s="7">
        <v>0.88500000000000001</v>
      </c>
    </row>
    <row r="12" spans="1:4" ht="15" x14ac:dyDescent="0.25">
      <c r="A12" s="7" t="s">
        <v>129</v>
      </c>
      <c r="B12">
        <v>5126</v>
      </c>
      <c r="C12" s="7">
        <v>5126</v>
      </c>
      <c r="D12" s="7">
        <v>5126</v>
      </c>
    </row>
    <row r="13" spans="1:4" ht="15" x14ac:dyDescent="0.25">
      <c r="A13" s="7" t="s">
        <v>130</v>
      </c>
      <c r="B13" s="8">
        <v>0.91388839365305763</v>
      </c>
      <c r="C13" s="9">
        <v>0.91388839365305763</v>
      </c>
      <c r="D13" s="9">
        <v>0.91388839365305763</v>
      </c>
    </row>
    <row r="14" spans="1:4" ht="15" x14ac:dyDescent="0.25">
      <c r="A14" s="7" t="s">
        <v>131</v>
      </c>
      <c r="B14">
        <v>362</v>
      </c>
      <c r="C14" s="7">
        <v>362</v>
      </c>
      <c r="D14" s="7">
        <v>362</v>
      </c>
    </row>
    <row r="15" spans="1:4" ht="15" x14ac:dyDescent="0.25">
      <c r="A15" s="7" t="s">
        <v>132</v>
      </c>
      <c r="B15" s="8">
        <v>6.4539133535389551E-2</v>
      </c>
      <c r="C15" s="9">
        <v>6.4539133535389551E-2</v>
      </c>
      <c r="D15" s="9">
        <v>6.4539133535389551E-2</v>
      </c>
    </row>
    <row r="16" spans="1:4" ht="15" x14ac:dyDescent="0.25">
      <c r="A16" s="7" t="s">
        <v>133</v>
      </c>
      <c r="B16">
        <v>121</v>
      </c>
      <c r="C16" s="7">
        <v>121</v>
      </c>
      <c r="D16" s="7">
        <v>121</v>
      </c>
    </row>
    <row r="17" spans="1:4" ht="15" x14ac:dyDescent="0.25">
      <c r="A17" s="7" t="s">
        <v>134</v>
      </c>
      <c r="B17" s="8">
        <v>2.1572472811552862E-2</v>
      </c>
      <c r="C17" s="9">
        <v>2.1572472811552862E-2</v>
      </c>
      <c r="D17" s="9">
        <v>2.1572472811552862E-2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1099</v>
      </c>
      <c r="C4" s="12">
        <v>1099</v>
      </c>
      <c r="D4" s="12">
        <v>1099</v>
      </c>
    </row>
    <row r="5" spans="1:4" ht="15" x14ac:dyDescent="0.25">
      <c r="A5" t="s">
        <v>79</v>
      </c>
      <c r="B5">
        <v>1181</v>
      </c>
      <c r="C5" s="12">
        <v>1181</v>
      </c>
      <c r="D5" s="12">
        <v>1181</v>
      </c>
    </row>
    <row r="6" spans="1:4" ht="15" x14ac:dyDescent="0.25">
      <c r="A6" t="s">
        <v>80</v>
      </c>
      <c r="B6">
        <v>1108</v>
      </c>
      <c r="C6" s="12">
        <v>1108</v>
      </c>
      <c r="D6" s="12">
        <v>1108</v>
      </c>
    </row>
    <row r="7" spans="1:4" ht="15" x14ac:dyDescent="0.25">
      <c r="A7" t="s">
        <v>81</v>
      </c>
      <c r="B7">
        <v>1138</v>
      </c>
      <c r="C7" s="12">
        <v>1138</v>
      </c>
      <c r="D7" s="12">
        <v>1138</v>
      </c>
    </row>
    <row r="8" spans="1:4" ht="15" x14ac:dyDescent="0.25">
      <c r="A8" s="16" t="s">
        <v>126</v>
      </c>
      <c r="B8" s="15">
        <v>4526</v>
      </c>
      <c r="C8" s="16">
        <v>4526</v>
      </c>
      <c r="D8" s="16">
        <v>4526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0.95799999999999996</v>
      </c>
      <c r="C11" s="12">
        <v>0.95799999999999996</v>
      </c>
      <c r="D11" s="12">
        <v>0.95799999999999996</v>
      </c>
    </row>
    <row r="12" spans="1:4" ht="15" x14ac:dyDescent="0.25">
      <c r="A12" s="12" t="s">
        <v>129</v>
      </c>
      <c r="B12">
        <v>3882</v>
      </c>
      <c r="C12" s="12">
        <v>3882</v>
      </c>
      <c r="D12" s="12">
        <v>3882</v>
      </c>
    </row>
    <row r="13" spans="1:4" ht="15" x14ac:dyDescent="0.25">
      <c r="A13" s="12" t="s">
        <v>130</v>
      </c>
      <c r="B13" s="13">
        <v>0.85771100309323911</v>
      </c>
      <c r="C13" s="14">
        <v>0.85771100309323911</v>
      </c>
      <c r="D13" s="14">
        <v>0.85771100309323911</v>
      </c>
    </row>
    <row r="14" spans="1:4" ht="15" x14ac:dyDescent="0.25">
      <c r="A14" s="12" t="s">
        <v>131</v>
      </c>
      <c r="B14">
        <v>478</v>
      </c>
      <c r="C14" s="12">
        <v>478</v>
      </c>
      <c r="D14" s="12">
        <v>478</v>
      </c>
    </row>
    <row r="15" spans="1:4" ht="15" x14ac:dyDescent="0.25">
      <c r="A15" s="12" t="s">
        <v>132</v>
      </c>
      <c r="B15" s="13">
        <v>0.10561201944321696</v>
      </c>
      <c r="C15" s="14">
        <v>0.10561201944321696</v>
      </c>
      <c r="D15" s="14">
        <v>0.10561201944321696</v>
      </c>
    </row>
    <row r="16" spans="1:4" ht="15" x14ac:dyDescent="0.25">
      <c r="A16" s="12" t="s">
        <v>133</v>
      </c>
      <c r="B16">
        <v>166</v>
      </c>
      <c r="C16" s="12">
        <v>166</v>
      </c>
      <c r="D16" s="12">
        <v>166</v>
      </c>
    </row>
    <row r="17" spans="1:4" ht="15" x14ac:dyDescent="0.25">
      <c r="A17" s="12" t="s">
        <v>134</v>
      </c>
      <c r="B17" s="13">
        <v>3.6676977463543967E-2</v>
      </c>
      <c r="C17" s="14">
        <v>3.6676977463543967E-2</v>
      </c>
      <c r="D17" s="14">
        <v>3.6676977463543967E-2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92</v>
      </c>
      <c r="B4">
        <v>1421</v>
      </c>
      <c r="C4" s="17">
        <v>1421</v>
      </c>
      <c r="D4" s="17">
        <v>1421</v>
      </c>
    </row>
    <row r="5" spans="1:4" ht="15" x14ac:dyDescent="0.25">
      <c r="A5" t="s">
        <v>93</v>
      </c>
      <c r="B5">
        <v>1297</v>
      </c>
      <c r="C5" s="17">
        <v>1297</v>
      </c>
      <c r="D5" s="17">
        <v>1297</v>
      </c>
    </row>
    <row r="6" spans="1:4" ht="15" x14ac:dyDescent="0.25">
      <c r="A6" t="s">
        <v>94</v>
      </c>
      <c r="B6">
        <v>1366</v>
      </c>
      <c r="C6" s="17">
        <v>1366</v>
      </c>
      <c r="D6" s="17">
        <v>1366</v>
      </c>
    </row>
    <row r="7" spans="1:4" ht="15" x14ac:dyDescent="0.25">
      <c r="A7" t="s">
        <v>95</v>
      </c>
      <c r="B7">
        <v>1353</v>
      </c>
      <c r="C7" s="17">
        <v>1353</v>
      </c>
      <c r="D7" s="17">
        <v>1353</v>
      </c>
    </row>
    <row r="8" spans="1:4" ht="15" x14ac:dyDescent="0.25">
      <c r="A8" s="21" t="s">
        <v>126</v>
      </c>
      <c r="B8" s="20">
        <v>5437</v>
      </c>
      <c r="C8" s="21">
        <v>5437</v>
      </c>
      <c r="D8" s="21">
        <v>5437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0.95699999999999996</v>
      </c>
      <c r="C11" s="17">
        <v>0.95699999999999996</v>
      </c>
      <c r="D11" s="17">
        <v>0.95699999999999996</v>
      </c>
    </row>
    <row r="12" spans="1:4" ht="15" x14ac:dyDescent="0.25">
      <c r="A12" s="17" t="s">
        <v>129</v>
      </c>
      <c r="B12">
        <v>4940</v>
      </c>
      <c r="C12" s="17">
        <v>4940</v>
      </c>
      <c r="D12" s="17">
        <v>4940</v>
      </c>
    </row>
    <row r="13" spans="1:4" ht="15" x14ac:dyDescent="0.25">
      <c r="A13" s="17" t="s">
        <v>130</v>
      </c>
      <c r="B13" s="18">
        <v>0.90858929556740853</v>
      </c>
      <c r="C13" s="19">
        <v>0.90858929556740853</v>
      </c>
      <c r="D13" s="19">
        <v>0.90858929556740853</v>
      </c>
    </row>
    <row r="14" spans="1:4" ht="15" x14ac:dyDescent="0.25">
      <c r="A14" s="17" t="s">
        <v>131</v>
      </c>
      <c r="B14">
        <v>348</v>
      </c>
      <c r="C14" s="17">
        <v>348</v>
      </c>
      <c r="D14" s="17">
        <v>348</v>
      </c>
    </row>
    <row r="15" spans="1:4" ht="15" x14ac:dyDescent="0.25">
      <c r="A15" s="17" t="s">
        <v>132</v>
      </c>
      <c r="B15" s="18">
        <v>6.4005885598675746E-2</v>
      </c>
      <c r="C15" s="19">
        <v>6.4005885598675746E-2</v>
      </c>
      <c r="D15" s="19">
        <v>6.4005885598675746E-2</v>
      </c>
    </row>
    <row r="16" spans="1:4" ht="15" x14ac:dyDescent="0.25">
      <c r="A16" s="17" t="s">
        <v>133</v>
      </c>
      <c r="B16">
        <v>149</v>
      </c>
      <c r="C16" s="17">
        <v>149</v>
      </c>
      <c r="D16" s="17">
        <v>149</v>
      </c>
    </row>
    <row r="17" spans="1:4" ht="15" x14ac:dyDescent="0.25">
      <c r="A17" s="17" t="s">
        <v>134</v>
      </c>
      <c r="B17" s="18">
        <v>2.7404818833915764E-2</v>
      </c>
      <c r="C17" s="19">
        <v>2.7404818833915764E-2</v>
      </c>
      <c r="D17" s="19">
        <v>2.7404818833915764E-2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160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66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8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129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65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9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123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63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8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133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77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10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101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81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8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83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85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4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75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85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6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76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79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7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99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74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3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72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65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10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85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76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3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106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80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4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91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63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5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97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64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7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113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89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5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123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83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4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116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77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10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155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65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2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210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81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7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235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97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13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318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83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25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432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77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13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665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90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15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859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102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21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1197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103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31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1448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106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31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1336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87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29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1145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66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30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885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62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18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820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80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25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842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80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28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468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43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14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531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51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19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817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94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34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1104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122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42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1116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89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53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988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92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46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1038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104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40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1015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138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38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919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111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48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880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138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31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908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128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39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981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143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42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995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130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59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897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142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49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895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128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28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876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127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37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910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124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47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936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122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41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1013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122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46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961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113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34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972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121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45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891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133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45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919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109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49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1002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124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49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969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117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65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1022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107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53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984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132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44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997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107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49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997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113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48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1043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98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40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1103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82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46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1279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102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40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1178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76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43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1235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92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39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1248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78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27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1253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76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41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1144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56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32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1279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51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22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1256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36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20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1095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46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20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897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31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22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1163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39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19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892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29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22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807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34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20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725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49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15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649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56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15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671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63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12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591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58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14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579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86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9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675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75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11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696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95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10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570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57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10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575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51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11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604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67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12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526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68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10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502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59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3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396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55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7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373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47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6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298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52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8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302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48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6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257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52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4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235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66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9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209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56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2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180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57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7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165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45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8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2019-04-11T14:00:37Z</dcterms:created>
  <dcterms:modified xsi:type="dcterms:W3CDTF">2019-04-12T14:54:09Z</dcterms:modified>
</cp:coreProperties>
</file>