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ST Legislative\Required Reporting\SB 312 Reporting Completed Projects - 85th Session\"/>
    </mc:Choice>
  </mc:AlternateContent>
  <xr:revisionPtr revIDLastSave="0" documentId="13_ncr:1_{1515F7C3-D0C0-42AC-A0AD-2AA45A552954}" xr6:coauthVersionLast="47" xr6:coauthVersionMax="47" xr10:uidLastSave="{00000000-0000-0000-0000-000000000000}"/>
  <bookViews>
    <workbookView xWindow="-120" yWindow="-120" windowWidth="29040" windowHeight="15720" xr2:uid="{1FD81F3B-06BA-4F78-8F6D-D539B29AED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<sst xmlns="http://schemas.openxmlformats.org/spreadsheetml/2006/main" count="2049" uniqueCount="954">
  <si>
    <t>Required Reporting per Texas Transportation Code §201.812 –</t>
  </si>
  <si>
    <t>DISTRICT</t>
  </si>
  <si>
    <t>CCSJ</t>
  </si>
  <si>
    <t>COUNTY</t>
  </si>
  <si>
    <t>HIGHWAY</t>
  </si>
  <si>
    <t>DATE FINAL ESTIMATE PAID</t>
  </si>
  <si>
    <t>CONTRACT AWARD AMOUNT</t>
  </si>
  <si>
    <t>CHANGE ORDERS</t>
  </si>
  <si>
    <t>CO BY THRD PRTY</t>
  </si>
  <si>
    <t>AMOUNT PAID</t>
  </si>
  <si>
    <t>UNDER OVER BUDGET</t>
  </si>
  <si>
    <t>CONTRACT DAYS</t>
  </si>
  <si>
    <t>CHARGED DAYS</t>
  </si>
  <si>
    <t>DAYS ADDED</t>
  </si>
  <si>
    <t>THIRD PARTY DAYS ADDED</t>
  </si>
  <si>
    <t>UNDER OVER SCHEDULE</t>
  </si>
  <si>
    <t>AUSTIN</t>
  </si>
  <si>
    <t>0113-02-063</t>
  </si>
  <si>
    <t>GILLESPIE</t>
  </si>
  <si>
    <t>US 290</t>
  </si>
  <si>
    <t>0113-05-051</t>
  </si>
  <si>
    <t>BLANCO</t>
  </si>
  <si>
    <t>US 281</t>
  </si>
  <si>
    <t>BROWNWOOD</t>
  </si>
  <si>
    <t>0054-03-027</t>
  </si>
  <si>
    <t>COLEMAN</t>
  </si>
  <si>
    <t>US 84</t>
  </si>
  <si>
    <t>0054-07-090</t>
  </si>
  <si>
    <t>BROWN</t>
  </si>
  <si>
    <t>US 67</t>
  </si>
  <si>
    <t>EL PASO</t>
  </si>
  <si>
    <t>2121-06-057</t>
  </si>
  <si>
    <t>HUDSPETH</t>
  </si>
  <si>
    <t>IH 10</t>
  </si>
  <si>
    <t>FORT WORTH</t>
  </si>
  <si>
    <t>1181-02-038</t>
  </si>
  <si>
    <t>JOHNSON</t>
  </si>
  <si>
    <t>FM 917</t>
  </si>
  <si>
    <t>LUBBOCK</t>
  </si>
  <si>
    <t>0053-01-135</t>
  </si>
  <si>
    <t>0905-06-128</t>
  </si>
  <si>
    <t>Various</t>
  </si>
  <si>
    <t>PARIS</t>
  </si>
  <si>
    <t>0901-19-226</t>
  </si>
  <si>
    <t>GRAYSON</t>
  </si>
  <si>
    <t>3136-01-190</t>
  </si>
  <si>
    <t>TRAVIS</t>
  </si>
  <si>
    <t>SL 1</t>
  </si>
  <si>
    <t>0008-13-221</t>
  </si>
  <si>
    <t>TARRANT</t>
  </si>
  <si>
    <t>IH 820</t>
  </si>
  <si>
    <t>HOUSTON</t>
  </si>
  <si>
    <t>0508-01-399</t>
  </si>
  <si>
    <t>HARRIS</t>
  </si>
  <si>
    <t>TYLER</t>
  </si>
  <si>
    <t>0203-05-047</t>
  </si>
  <si>
    <t>WOOD</t>
  </si>
  <si>
    <t>US 69</t>
  </si>
  <si>
    <t>WICHITA FALLS</t>
  </si>
  <si>
    <t>0013-05-066</t>
  </si>
  <si>
    <t>MONTAGUE</t>
  </si>
  <si>
    <t>US 81</t>
  </si>
  <si>
    <t>AMARILLO</t>
  </si>
  <si>
    <t>0455-02-031</t>
  </si>
  <si>
    <t>CARSON</t>
  </si>
  <si>
    <t>SH 152</t>
  </si>
  <si>
    <t>0288-01-040</t>
  </si>
  <si>
    <t>COMANCHE</t>
  </si>
  <si>
    <t>SH 16</t>
  </si>
  <si>
    <t>DALLAS</t>
  </si>
  <si>
    <t>0918-24-278</t>
  </si>
  <si>
    <t>COLLIN</t>
  </si>
  <si>
    <t>CS</t>
  </si>
  <si>
    <t>0901-19-176</t>
  </si>
  <si>
    <t>0273-04-050</t>
  </si>
  <si>
    <t>WILLIAMSON</t>
  </si>
  <si>
    <t>US 183</t>
  </si>
  <si>
    <t>0914-00-528</t>
  </si>
  <si>
    <t>PHARR</t>
  </si>
  <si>
    <t>0039-04-130</t>
  </si>
  <si>
    <t>HIDALGO</t>
  </si>
  <si>
    <t>BU 83S</t>
  </si>
  <si>
    <t>SAN ANGELO</t>
  </si>
  <si>
    <t>0650-03-036</t>
  </si>
  <si>
    <t>RUNNELS</t>
  </si>
  <si>
    <t>SH 153</t>
  </si>
  <si>
    <t>ABILENE</t>
  </si>
  <si>
    <t>0033-01-038</t>
  </si>
  <si>
    <t>STONEWALL</t>
  </si>
  <si>
    <t>US 83</t>
  </si>
  <si>
    <t>BRYAN</t>
  </si>
  <si>
    <t>0506-02-025</t>
  </si>
  <si>
    <t>BURLESON</t>
  </si>
  <si>
    <t>FM 60</t>
  </si>
  <si>
    <t>CORPUS CHRISTI</t>
  </si>
  <si>
    <t>1123-01-016</t>
  </si>
  <si>
    <t>KARNES</t>
  </si>
  <si>
    <t>FM 81</t>
  </si>
  <si>
    <t>0081-05-053</t>
  </si>
  <si>
    <t>DENTON</t>
  </si>
  <si>
    <t>FM 428</t>
  </si>
  <si>
    <t>0008-02-079</t>
  </si>
  <si>
    <t>PARKER</t>
  </si>
  <si>
    <t>US 180</t>
  </si>
  <si>
    <t>0902-00-382</t>
  </si>
  <si>
    <t>PALO PINTO</t>
  </si>
  <si>
    <t>FM 919</t>
  </si>
  <si>
    <t>0051-03-117</t>
  </si>
  <si>
    <t>GALVESTON</t>
  </si>
  <si>
    <t>SH 3</t>
  </si>
  <si>
    <t>1685-01-092</t>
  </si>
  <si>
    <t>FM 1960</t>
  </si>
  <si>
    <t>0029-03-055</t>
  </si>
  <si>
    <t>CALDWELL</t>
  </si>
  <si>
    <t>US 90</t>
  </si>
  <si>
    <t>0914-00-469</t>
  </si>
  <si>
    <t>0002-19-010</t>
  </si>
  <si>
    <t>BI 10C</t>
  </si>
  <si>
    <t>1685-03-098</t>
  </si>
  <si>
    <t>0916-35-238</t>
  </si>
  <si>
    <t>NUECES</t>
  </si>
  <si>
    <t>0092-14-086</t>
  </si>
  <si>
    <t>IH 345</t>
  </si>
  <si>
    <t>2681-01-029</t>
  </si>
  <si>
    <t>FM 2499</t>
  </si>
  <si>
    <t>0902-00-167</t>
  </si>
  <si>
    <t>VA</t>
  </si>
  <si>
    <t>0523-02-051</t>
  </si>
  <si>
    <t>WALLER</t>
  </si>
  <si>
    <t>FM 362</t>
  </si>
  <si>
    <t>0675-08-111</t>
  </si>
  <si>
    <t>MONTGOMERY</t>
  </si>
  <si>
    <t>IH 45</t>
  </si>
  <si>
    <t>0912-00-577</t>
  </si>
  <si>
    <t>0912-00-578</t>
  </si>
  <si>
    <t>3223-01-010</t>
  </si>
  <si>
    <t>FORT BEND</t>
  </si>
  <si>
    <t>FM 3155</t>
  </si>
  <si>
    <t>0245-06-089</t>
  </si>
  <si>
    <t>SMITH</t>
  </si>
  <si>
    <t>SH 64</t>
  </si>
  <si>
    <t>0312-01-083</t>
  </si>
  <si>
    <t>COOKE</t>
  </si>
  <si>
    <t>FM 51</t>
  </si>
  <si>
    <t>3538-01-045</t>
  </si>
  <si>
    <t>SH 242</t>
  </si>
  <si>
    <t>ODESSA</t>
  </si>
  <si>
    <t>1127-01-012</t>
  </si>
  <si>
    <t>ANDREWS</t>
  </si>
  <si>
    <t>SH 128</t>
  </si>
  <si>
    <t>0189-05-051</t>
  </si>
  <si>
    <t>FRANKLIN</t>
  </si>
  <si>
    <t>SH 37</t>
  </si>
  <si>
    <t>0039-07-257</t>
  </si>
  <si>
    <t>CAMERON</t>
  </si>
  <si>
    <t>IH 69E</t>
  </si>
  <si>
    <t>0517-06-036</t>
  </si>
  <si>
    <t>JIM HOGG</t>
  </si>
  <si>
    <t>SAN ANTONIO</t>
  </si>
  <si>
    <t>0016-05-126</t>
  </si>
  <si>
    <t>COMAL</t>
  </si>
  <si>
    <t>IH 35</t>
  </si>
  <si>
    <t>2075-01-058</t>
  </si>
  <si>
    <t>SL 323</t>
  </si>
  <si>
    <t>0006-03-149</t>
  </si>
  <si>
    <t>NOLAN</t>
  </si>
  <si>
    <t>IH 20</t>
  </si>
  <si>
    <t>0011-04-029</t>
  </si>
  <si>
    <t>SHACKELFORD</t>
  </si>
  <si>
    <t>SH 351</t>
  </si>
  <si>
    <t>0972-03-023</t>
  </si>
  <si>
    <t>JONES</t>
  </si>
  <si>
    <t>FM 1082</t>
  </si>
  <si>
    <t>1031-05-018</t>
  </si>
  <si>
    <t>FM 576</t>
  </si>
  <si>
    <t>2033-02-012</t>
  </si>
  <si>
    <t>FM 1170</t>
  </si>
  <si>
    <t>0015-08-147</t>
  </si>
  <si>
    <t>0914-00-486</t>
  </si>
  <si>
    <t>1378-02-059</t>
  </si>
  <si>
    <t>RM 1431</t>
  </si>
  <si>
    <t>0122-03-033</t>
  </si>
  <si>
    <t>FREESTONE</t>
  </si>
  <si>
    <t>US 287</t>
  </si>
  <si>
    <t>0918-47-457</t>
  </si>
  <si>
    <t>LAREDO</t>
  </si>
  <si>
    <t>0086-08-028</t>
  </si>
  <si>
    <t>DUVAL</t>
  </si>
  <si>
    <t>SH 359</t>
  </si>
  <si>
    <t>0086-10-053</t>
  </si>
  <si>
    <t>0049-08-078</t>
  </si>
  <si>
    <t>ROBERTSON</t>
  </si>
  <si>
    <t>US 190</t>
  </si>
  <si>
    <t>0135-02-069</t>
  </si>
  <si>
    <t>US 380</t>
  </si>
  <si>
    <t>0451-04-026</t>
  </si>
  <si>
    <t>ROCKWALL</t>
  </si>
  <si>
    <t>SH 205</t>
  </si>
  <si>
    <t>1351-01-016</t>
  </si>
  <si>
    <t>FM 1198</t>
  </si>
  <si>
    <t>3596-01-009</t>
  </si>
  <si>
    <t>SS 3</t>
  </si>
  <si>
    <t>0095-04-069</t>
  </si>
  <si>
    <t>KAUFMAN</t>
  </si>
  <si>
    <t>US 80</t>
  </si>
  <si>
    <t>0718-02-072</t>
  </si>
  <si>
    <t>FM 156</t>
  </si>
  <si>
    <t>0902-90-019</t>
  </si>
  <si>
    <t>0902-90-130</t>
  </si>
  <si>
    <t>0073-02-084</t>
  </si>
  <si>
    <t>BEXAR</t>
  </si>
  <si>
    <t>BEAUMONT</t>
  </si>
  <si>
    <t>0952-01-064</t>
  </si>
  <si>
    <t>LIBERTY</t>
  </si>
  <si>
    <t>FM 1008</t>
  </si>
  <si>
    <t>0610-02-064</t>
  </si>
  <si>
    <t>IH 30</t>
  </si>
  <si>
    <t>0441-07-074</t>
  </si>
  <si>
    <t>PECOS</t>
  </si>
  <si>
    <t>0206-07-059</t>
  </si>
  <si>
    <t>RUSK</t>
  </si>
  <si>
    <t>US 79</t>
  </si>
  <si>
    <t>0910-16-180</t>
  </si>
  <si>
    <t>YOAKUM</t>
  </si>
  <si>
    <t>0913-00-120</t>
  </si>
  <si>
    <t>DEWITT</t>
  </si>
  <si>
    <t>0053-07-043</t>
  </si>
  <si>
    <t>SCURRY</t>
  </si>
  <si>
    <t>0181-03-031</t>
  </si>
  <si>
    <t>CALLAHAN</t>
  </si>
  <si>
    <t>SH 36</t>
  </si>
  <si>
    <t>2858-02-011</t>
  </si>
  <si>
    <t>FM 2834</t>
  </si>
  <si>
    <t>0102-04-099</t>
  </si>
  <si>
    <t>KLEBERG</t>
  </si>
  <si>
    <t>US 77</t>
  </si>
  <si>
    <t>0326-01-069</t>
  </si>
  <si>
    <t>SH 286</t>
  </si>
  <si>
    <t>0916-00-232</t>
  </si>
  <si>
    <t>0389-05-116</t>
  </si>
  <si>
    <t>SH 146</t>
  </si>
  <si>
    <t>LUFKIN</t>
  </si>
  <si>
    <t>3198-02-018</t>
  </si>
  <si>
    <t>SAN JACINTO</t>
  </si>
  <si>
    <t>FM 3278</t>
  </si>
  <si>
    <t>0206-05-033</t>
  </si>
  <si>
    <t>CHEROKEE</t>
  </si>
  <si>
    <t>WACO</t>
  </si>
  <si>
    <t>0183-02-028</t>
  </si>
  <si>
    <t>HAMILTON</t>
  </si>
  <si>
    <t>0088-05-104</t>
  </si>
  <si>
    <t>VICTORIA</t>
  </si>
  <si>
    <t>US 59</t>
  </si>
  <si>
    <t>0179-04-100</t>
  </si>
  <si>
    <t>MATAGORDA</t>
  </si>
  <si>
    <t>SH 35</t>
  </si>
  <si>
    <t>0179-10-109</t>
  </si>
  <si>
    <t>CALHOUN</t>
  </si>
  <si>
    <t>0816-02-089</t>
  </si>
  <si>
    <t>FM 455</t>
  </si>
  <si>
    <t>0086-01-099</t>
  </si>
  <si>
    <t>WEBB</t>
  </si>
  <si>
    <t>0922-33-210</t>
  </si>
  <si>
    <t>0354-06-030</t>
  </si>
  <si>
    <t>SH 115</t>
  </si>
  <si>
    <t>7774-01-004</t>
  </si>
  <si>
    <t>PA 1502</t>
  </si>
  <si>
    <t>0923-00-066</t>
  </si>
  <si>
    <t>2374-04-085</t>
  </si>
  <si>
    <t>1899-02-021</t>
  </si>
  <si>
    <t>KENDALL</t>
  </si>
  <si>
    <t>RM 1376</t>
  </si>
  <si>
    <t>0910-16-156</t>
  </si>
  <si>
    <t>CR</t>
  </si>
  <si>
    <t>0720-01-044</t>
  </si>
  <si>
    <t>GRIMES</t>
  </si>
  <si>
    <t>FM 149</t>
  </si>
  <si>
    <t>CHILDRESS</t>
  </si>
  <si>
    <t>0042-12-086</t>
  </si>
  <si>
    <t>0228-01-058</t>
  </si>
  <si>
    <t>TERRY</t>
  </si>
  <si>
    <t>US 62</t>
  </si>
  <si>
    <t>0915-00-235</t>
  </si>
  <si>
    <t>0007-04-136</t>
  </si>
  <si>
    <t>EASTLAND</t>
  </si>
  <si>
    <t>SH</t>
  </si>
  <si>
    <t>0917-12-088</t>
  </si>
  <si>
    <t>MILAM</t>
  </si>
  <si>
    <t>0105-05-036</t>
  </si>
  <si>
    <t>MOTLEY</t>
  </si>
  <si>
    <t>SH 70</t>
  </si>
  <si>
    <t>0319-01-069</t>
  </si>
  <si>
    <t>TRINITY</t>
  </si>
  <si>
    <t>0030-02-053</t>
  </si>
  <si>
    <t>OCHILTREE</t>
  </si>
  <si>
    <t>0114-04-078</t>
  </si>
  <si>
    <t>BASTROP</t>
  </si>
  <si>
    <t>0180-06-067</t>
  </si>
  <si>
    <t>SAN PATRICIO</t>
  </si>
  <si>
    <t>0008-03-130</t>
  </si>
  <si>
    <t>0912-72-386</t>
  </si>
  <si>
    <t>1837-02-017</t>
  </si>
  <si>
    <t>ARCHER</t>
  </si>
  <si>
    <t>FM 1954</t>
  </si>
  <si>
    <t>0914-00-504</t>
  </si>
  <si>
    <t>0050-11-023</t>
  </si>
  <si>
    <t>BS 6S</t>
  </si>
  <si>
    <t>0027-12-105</t>
  </si>
  <si>
    <t>ATLANTA</t>
  </si>
  <si>
    <t>0063-11-054</t>
  </si>
  <si>
    <t>PANOLA</t>
  </si>
  <si>
    <t>SH 149</t>
  </si>
  <si>
    <t>2102-01-078</t>
  </si>
  <si>
    <t>RM 2244</t>
  </si>
  <si>
    <t>0101-03-127</t>
  </si>
  <si>
    <t>US 181</t>
  </si>
  <si>
    <t>0035-05-062</t>
  </si>
  <si>
    <t>MENARD</t>
  </si>
  <si>
    <t>0919-00-097</t>
  </si>
  <si>
    <t>CASS</t>
  </si>
  <si>
    <t>0071-01-060</t>
  </si>
  <si>
    <t>MCCULLOCH</t>
  </si>
  <si>
    <t>US 87</t>
  </si>
  <si>
    <t>0367-07-009</t>
  </si>
  <si>
    <t>SL 108</t>
  </si>
  <si>
    <t>0519-03-035</t>
  </si>
  <si>
    <t>BOSQUE</t>
  </si>
  <si>
    <t>SH 174</t>
  </si>
  <si>
    <t>0066-04-083</t>
  </si>
  <si>
    <t>MOORE</t>
  </si>
  <si>
    <t>0923-10-021</t>
  </si>
  <si>
    <t>LAMPASAS</t>
  </si>
  <si>
    <t>0049-08-074</t>
  </si>
  <si>
    <t>0905-12-045</t>
  </si>
  <si>
    <t>HALE</t>
  </si>
  <si>
    <t>0018-06-136</t>
  </si>
  <si>
    <t>0907-00-232</t>
  </si>
  <si>
    <t>TOM GREEN</t>
  </si>
  <si>
    <t>0047-06-177</t>
  </si>
  <si>
    <t>US 75</t>
  </si>
  <si>
    <t>3538-01-036</t>
  </si>
  <si>
    <t>0301-01-087</t>
  </si>
  <si>
    <t>DIMMIT</t>
  </si>
  <si>
    <t>SH 85</t>
  </si>
  <si>
    <t>0922-00-081</t>
  </si>
  <si>
    <t>0922-00-088</t>
  </si>
  <si>
    <t>0400-03-015</t>
  </si>
  <si>
    <t>HOPKINS</t>
  </si>
  <si>
    <t>SL 301</t>
  </si>
  <si>
    <t>0043-17-035</t>
  </si>
  <si>
    <t>WICHITA</t>
  </si>
  <si>
    <t>BU 287J</t>
  </si>
  <si>
    <t>0617-01-205</t>
  </si>
  <si>
    <t>SH 358</t>
  </si>
  <si>
    <t>0617-02-001</t>
  </si>
  <si>
    <t>PR 22</t>
  </si>
  <si>
    <t>0017-09-111</t>
  </si>
  <si>
    <t>0092-14-103</t>
  </si>
  <si>
    <t>2374-07-074</t>
  </si>
  <si>
    <t>IH 635</t>
  </si>
  <si>
    <t>0508-01-391</t>
  </si>
  <si>
    <t>0002-02-059</t>
  </si>
  <si>
    <t>SH 20</t>
  </si>
  <si>
    <t>0768-01-057</t>
  </si>
  <si>
    <t>HUNT</t>
  </si>
  <si>
    <t>SH 11</t>
  </si>
  <si>
    <t>0133-04-042</t>
  </si>
  <si>
    <t>BAYLOR</t>
  </si>
  <si>
    <t>US 82</t>
  </si>
  <si>
    <t>0915-12-771</t>
  </si>
  <si>
    <t>0381-01-017</t>
  </si>
  <si>
    <t>0167-01-126</t>
  </si>
  <si>
    <t>US 54</t>
  </si>
  <si>
    <t>0110-03-084</t>
  </si>
  <si>
    <t>SH 75</t>
  </si>
  <si>
    <t>0393-01-101</t>
  </si>
  <si>
    <t>GREGG</t>
  </si>
  <si>
    <t>0119-05-004</t>
  </si>
  <si>
    <t>SABINE</t>
  </si>
  <si>
    <t>SH 21</t>
  </si>
  <si>
    <t>0911-00-152</t>
  </si>
  <si>
    <t>ANGELINA</t>
  </si>
  <si>
    <t>0089-04-082</t>
  </si>
  <si>
    <t>JACKSON</t>
  </si>
  <si>
    <t>0187-02-070</t>
  </si>
  <si>
    <t>1266-01-008</t>
  </si>
  <si>
    <t>FAYETTE</t>
  </si>
  <si>
    <t>FM 956</t>
  </si>
  <si>
    <t>0548-02-041</t>
  </si>
  <si>
    <t>MARTIN</t>
  </si>
  <si>
    <t>SH 176</t>
  </si>
  <si>
    <t>2568-01-009</t>
  </si>
  <si>
    <t>UPTON</t>
  </si>
  <si>
    <t>RM 2594</t>
  </si>
  <si>
    <t>0915-00-231</t>
  </si>
  <si>
    <t>0639-02-034</t>
  </si>
  <si>
    <t>MADISON</t>
  </si>
  <si>
    <t>FM 39</t>
  </si>
  <si>
    <t>0911-28-063</t>
  </si>
  <si>
    <t>0114-10-101</t>
  </si>
  <si>
    <t>WASHINGTON</t>
  </si>
  <si>
    <t>2552-03-070</t>
  </si>
  <si>
    <t>SL 375</t>
  </si>
  <si>
    <t>0030-06-060</t>
  </si>
  <si>
    <t>HEMPHILL</t>
  </si>
  <si>
    <t>US 60</t>
  </si>
  <si>
    <t>0356-01-108</t>
  </si>
  <si>
    <t>HUTCHINSON</t>
  </si>
  <si>
    <t>SH 136</t>
  </si>
  <si>
    <t>3136-01-207</t>
  </si>
  <si>
    <t>0204-06-060</t>
  </si>
  <si>
    <t>0008-14-136</t>
  </si>
  <si>
    <t>0271-16-140</t>
  </si>
  <si>
    <t>IH 610</t>
  </si>
  <si>
    <t>0204-07-056</t>
  </si>
  <si>
    <t>0917-27-046</t>
  </si>
  <si>
    <t>WALKER</t>
  </si>
  <si>
    <t>0003-01-064</t>
  </si>
  <si>
    <t>CULBERSON</t>
  </si>
  <si>
    <t>0141-04-039</t>
  </si>
  <si>
    <t>SUTTON</t>
  </si>
  <si>
    <t>0191-03-089</t>
  </si>
  <si>
    <t>FM 2493</t>
  </si>
  <si>
    <t>2057-01-010</t>
  </si>
  <si>
    <t>BELL</t>
  </si>
  <si>
    <t>FS 439</t>
  </si>
  <si>
    <t>0915-00-258</t>
  </si>
  <si>
    <t>0095-14-034</t>
  </si>
  <si>
    <t>0069-07-116</t>
  </si>
  <si>
    <t>0454-02-055</t>
  </si>
  <si>
    <t>SH 208</t>
  </si>
  <si>
    <t>0505-02-047</t>
  </si>
  <si>
    <t>SH 110</t>
  </si>
  <si>
    <t>0178-03-156</t>
  </si>
  <si>
    <t>BRAZORIA</t>
  </si>
  <si>
    <t>0907-00-231</t>
  </si>
  <si>
    <t>0006-02-114</t>
  </si>
  <si>
    <t>2051-01-014</t>
  </si>
  <si>
    <t>WHEELER</t>
  </si>
  <si>
    <t>FM 2473</t>
  </si>
  <si>
    <t>0918-47-347</t>
  </si>
  <si>
    <t>0365-02-032</t>
  </si>
  <si>
    <t>HOOD</t>
  </si>
  <si>
    <t>SH 171</t>
  </si>
  <si>
    <t>0045-09-110</t>
  </si>
  <si>
    <t>LAMAR</t>
  </si>
  <si>
    <t>0143-04-072</t>
  </si>
  <si>
    <t>WILSON</t>
  </si>
  <si>
    <t>0424-10-009</t>
  </si>
  <si>
    <t>FM 3231</t>
  </si>
  <si>
    <t>0646-07-009</t>
  </si>
  <si>
    <t>HENDERSON</t>
  </si>
  <si>
    <t>FM 316</t>
  </si>
  <si>
    <t>0002-10-039</t>
  </si>
  <si>
    <t>3256-01-115</t>
  </si>
  <si>
    <t>SL 8</t>
  </si>
  <si>
    <t>0921-06-252</t>
  </si>
  <si>
    <t>2305-01-014</t>
  </si>
  <si>
    <t>FM 2114</t>
  </si>
  <si>
    <t>0914-33-097</t>
  </si>
  <si>
    <t>HAYS</t>
  </si>
  <si>
    <t>2887-01-013</t>
  </si>
  <si>
    <t>FM 2830</t>
  </si>
  <si>
    <t>0918-00-430</t>
  </si>
  <si>
    <t>0918-47-248</t>
  </si>
  <si>
    <t>2523-02-068</t>
  </si>
  <si>
    <t>FM 2004</t>
  </si>
  <si>
    <t>1430-01-031</t>
  </si>
  <si>
    <t>WILLACY</t>
  </si>
  <si>
    <t>FM 490</t>
  </si>
  <si>
    <t>0264-04-054</t>
  </si>
  <si>
    <t>COKE</t>
  </si>
  <si>
    <t>US 277</t>
  </si>
  <si>
    <t>0164-03-056</t>
  </si>
  <si>
    <t>SH 31</t>
  </si>
  <si>
    <t>0559-02-037</t>
  </si>
  <si>
    <t>FM 315</t>
  </si>
  <si>
    <t>0150-03-021</t>
  </si>
  <si>
    <t>LLANO</t>
  </si>
  <si>
    <t>SH 29</t>
  </si>
  <si>
    <t>1200-03-060</t>
  </si>
  <si>
    <t>FM 973</t>
  </si>
  <si>
    <t>3136-01-199</t>
  </si>
  <si>
    <t>3351-02-006</t>
  </si>
  <si>
    <t>RM 3232</t>
  </si>
  <si>
    <t>0028-06-088</t>
  </si>
  <si>
    <t>JEFFERSON</t>
  </si>
  <si>
    <t>0920-00-166</t>
  </si>
  <si>
    <t>0081-02-077</t>
  </si>
  <si>
    <t>US 377</t>
  </si>
  <si>
    <t>0346-06-052</t>
  </si>
  <si>
    <t>LAVACA</t>
  </si>
  <si>
    <t>SH 111</t>
  </si>
  <si>
    <t>0918-18-133</t>
  </si>
  <si>
    <t>NAVARRO</t>
  </si>
  <si>
    <t>0094-05-068</t>
  </si>
  <si>
    <t>SH 183</t>
  </si>
  <si>
    <t>0228-01-056</t>
  </si>
  <si>
    <t>0228-01-062</t>
  </si>
  <si>
    <t>0910-12-140</t>
  </si>
  <si>
    <t>VAN ZANDT</t>
  </si>
  <si>
    <t>0910-12-141</t>
  </si>
  <si>
    <t>0914-00-533</t>
  </si>
  <si>
    <t>0028-03-116</t>
  </si>
  <si>
    <t>0739-02-183</t>
  </si>
  <si>
    <t>0087-06-031</t>
  </si>
  <si>
    <t>BS 359B</t>
  </si>
  <si>
    <t>0197-05-059</t>
  </si>
  <si>
    <t>US 175</t>
  </si>
  <si>
    <t>0902-00-291</t>
  </si>
  <si>
    <t>0192-01-093</t>
  </si>
  <si>
    <t>SH 6</t>
  </si>
  <si>
    <t>0527-05-012</t>
  </si>
  <si>
    <t>FM 1875</t>
  </si>
  <si>
    <t>1062-04-058</t>
  </si>
  <si>
    <t>FM 2100</t>
  </si>
  <si>
    <t>1685-06-045</t>
  </si>
  <si>
    <t>0905-00-123</t>
  </si>
  <si>
    <t>0069-02-031</t>
  </si>
  <si>
    <t>GLASSCOCK</t>
  </si>
  <si>
    <t>0043-09-146</t>
  </si>
  <si>
    <t>0271-02-049</t>
  </si>
  <si>
    <t>0913-26-064</t>
  </si>
  <si>
    <t>COLORADO</t>
  </si>
  <si>
    <t>0988-01-025</t>
  </si>
  <si>
    <t>BEE</t>
  </si>
  <si>
    <t>FM 623</t>
  </si>
  <si>
    <t>0081-13-069</t>
  </si>
  <si>
    <t>IH 35W</t>
  </si>
  <si>
    <t>0091-04-069</t>
  </si>
  <si>
    <t>SH 289</t>
  </si>
  <si>
    <t>0389-13-039</t>
  </si>
  <si>
    <t>1159-02-037</t>
  </si>
  <si>
    <t>ELLIS</t>
  </si>
  <si>
    <t>FM 879</t>
  </si>
  <si>
    <t>1975-02-013</t>
  </si>
  <si>
    <t>FM 1895</t>
  </si>
  <si>
    <t>0025-03-105</t>
  </si>
  <si>
    <t>GUADALUPE</t>
  </si>
  <si>
    <t>UA 90</t>
  </si>
  <si>
    <t>0164-04-163</t>
  </si>
  <si>
    <t>1052-03-030</t>
  </si>
  <si>
    <t>FM 666</t>
  </si>
  <si>
    <t>0910-12-143</t>
  </si>
  <si>
    <t>0053-10-047</t>
  </si>
  <si>
    <t>0106-04-036</t>
  </si>
  <si>
    <t>1216-01-010</t>
  </si>
  <si>
    <t>FM 994</t>
  </si>
  <si>
    <t>0337-02-053</t>
  </si>
  <si>
    <t>0028-01-105</t>
  </si>
  <si>
    <t>BU 90U</t>
  </si>
  <si>
    <t>0184-01-070</t>
  </si>
  <si>
    <t>CORYELL</t>
  </si>
  <si>
    <t>0209-06-043</t>
  </si>
  <si>
    <t>HILL</t>
  </si>
  <si>
    <t>FM 933</t>
  </si>
  <si>
    <t>0346-01-040</t>
  </si>
  <si>
    <t>0715-01-025</t>
  </si>
  <si>
    <t>GONZALES</t>
  </si>
  <si>
    <t>FM 108</t>
  </si>
  <si>
    <t>0913-28-078</t>
  </si>
  <si>
    <t>0053-18-048</t>
  </si>
  <si>
    <t>1499-01-032</t>
  </si>
  <si>
    <t>FRIO</t>
  </si>
  <si>
    <t>FM 1581</t>
  </si>
  <si>
    <t>0211-04-027</t>
  </si>
  <si>
    <t>LEE</t>
  </si>
  <si>
    <t>0917-18-089</t>
  </si>
  <si>
    <t>0740-03-016</t>
  </si>
  <si>
    <t>BRISCOE</t>
  </si>
  <si>
    <t>FM 1065</t>
  </si>
  <si>
    <t>0155-02-029</t>
  </si>
  <si>
    <t>GOLIAD</t>
  </si>
  <si>
    <t>0009-13-192</t>
  </si>
  <si>
    <t>0265-03-053</t>
  </si>
  <si>
    <t>SH 71</t>
  </si>
  <si>
    <t>0805-04-033</t>
  </si>
  <si>
    <t>RM 3237</t>
  </si>
  <si>
    <t>0916-02-023</t>
  </si>
  <si>
    <t>1396-01-013</t>
  </si>
  <si>
    <t>FM 1391</t>
  </si>
  <si>
    <t>0912-72-747</t>
  </si>
  <si>
    <t>0610-07-123</t>
  </si>
  <si>
    <t>BOWIE</t>
  </si>
  <si>
    <t>0265-04-075</t>
  </si>
  <si>
    <t>0805-03-021</t>
  </si>
  <si>
    <t>FM 713</t>
  </si>
  <si>
    <t>0902-90-134</t>
  </si>
  <si>
    <t>0912-00-526</t>
  </si>
  <si>
    <t>0209-06-041</t>
  </si>
  <si>
    <t>FM 310</t>
  </si>
  <si>
    <t>0913-28-092</t>
  </si>
  <si>
    <t>0091-09-017</t>
  </si>
  <si>
    <t>BS 289C</t>
  </si>
  <si>
    <t>0250-03-051</t>
  </si>
  <si>
    <t>ERATH</t>
  </si>
  <si>
    <t>0902-00-374</t>
  </si>
  <si>
    <t>3138-01-038</t>
  </si>
  <si>
    <t>BRAZOS</t>
  </si>
  <si>
    <t>FM 2347</t>
  </si>
  <si>
    <t>0047-14-091</t>
  </si>
  <si>
    <t>2296-02-026</t>
  </si>
  <si>
    <t>MIDLAND</t>
  </si>
  <si>
    <t>SH 191</t>
  </si>
  <si>
    <t>2189-01-020</t>
  </si>
  <si>
    <t>FM 1673</t>
  </si>
  <si>
    <t>0162-13-002</t>
  </si>
  <si>
    <t>0605-01-068</t>
  </si>
  <si>
    <t>FM 457</t>
  </si>
  <si>
    <t>0038-07-084</t>
  </si>
  <si>
    <t>STARR</t>
  </si>
  <si>
    <t>0091-03-031</t>
  </si>
  <si>
    <t>0360-04-033</t>
  </si>
  <si>
    <t>HASKELL</t>
  </si>
  <si>
    <t>0015-09-206</t>
  </si>
  <si>
    <t>0700-04-054</t>
  </si>
  <si>
    <t>0008-12-099</t>
  </si>
  <si>
    <t>0902-00-369</t>
  </si>
  <si>
    <t>0847-06-012</t>
  </si>
  <si>
    <t>FM 521</t>
  </si>
  <si>
    <t>0912-31-323</t>
  </si>
  <si>
    <t>0905-00-124</t>
  </si>
  <si>
    <t>1810-01-036</t>
  </si>
  <si>
    <t>NACOGDOCHES</t>
  </si>
  <si>
    <t>FM 1878</t>
  </si>
  <si>
    <t>0059-01-062</t>
  </si>
  <si>
    <t>SH 7</t>
  </si>
  <si>
    <t>0220-04-059</t>
  </si>
  <si>
    <t>0909-22-219</t>
  </si>
  <si>
    <t>MCLENNAN</t>
  </si>
  <si>
    <t>1022-01-034</t>
  </si>
  <si>
    <t>CHAMBERS</t>
  </si>
  <si>
    <t>FM 562</t>
  </si>
  <si>
    <t>0074-06-253</t>
  </si>
  <si>
    <t>0047-07-237</t>
  </si>
  <si>
    <t>0043-06-098</t>
  </si>
  <si>
    <t>WILBARGER</t>
  </si>
  <si>
    <t>US 70</t>
  </si>
  <si>
    <t>0071-05-030</t>
  </si>
  <si>
    <t>MASON</t>
  </si>
  <si>
    <t>0320-03-102</t>
  </si>
  <si>
    <t>SH 95</t>
  </si>
  <si>
    <t>0094-02-140</t>
  </si>
  <si>
    <t>SH 10</t>
  </si>
  <si>
    <t>0018-02-091</t>
  </si>
  <si>
    <t>LA SALLE</t>
  </si>
  <si>
    <t>0914-00-459</t>
  </si>
  <si>
    <t>0914-00-479</t>
  </si>
  <si>
    <t>0255-15-005</t>
  </si>
  <si>
    <t>JIM WELLS</t>
  </si>
  <si>
    <t>0916-02-021</t>
  </si>
  <si>
    <t>2964-10-008</t>
  </si>
  <si>
    <t>SL 9</t>
  </si>
  <si>
    <t>0081-01-050</t>
  </si>
  <si>
    <t>0500-03-638</t>
  </si>
  <si>
    <t>0905-00-112</t>
  </si>
  <si>
    <t>1243-02-031</t>
  </si>
  <si>
    <t>DEAF SMITH</t>
  </si>
  <si>
    <t>FM 1259</t>
  </si>
  <si>
    <t>0249-05-031</t>
  </si>
  <si>
    <t>JACK</t>
  </si>
  <si>
    <t>0912-00-511</t>
  </si>
  <si>
    <t>0925-21-009</t>
  </si>
  <si>
    <t>FOARD</t>
  </si>
  <si>
    <t>0916-28-082</t>
  </si>
  <si>
    <t>COUNTY ROAD 1028</t>
  </si>
  <si>
    <t>0168-01-030</t>
  </si>
  <si>
    <t>PARMER</t>
  </si>
  <si>
    <t>0915-00-269</t>
  </si>
  <si>
    <t>0916-00-228</t>
  </si>
  <si>
    <t>0916-27-014</t>
  </si>
  <si>
    <t>REFUGIO</t>
  </si>
  <si>
    <t>JW JOHNSON RD</t>
  </si>
  <si>
    <t>0916-28-083</t>
  </si>
  <si>
    <t>RINCON RD</t>
  </si>
  <si>
    <t>0021-01-059</t>
  </si>
  <si>
    <t>BREWSTER</t>
  </si>
  <si>
    <t>0495-04-081</t>
  </si>
  <si>
    <t>0987-03-014</t>
  </si>
  <si>
    <t>FM 621</t>
  </si>
  <si>
    <t>0251-06-041</t>
  </si>
  <si>
    <t>US</t>
  </si>
  <si>
    <t>0002-07-057</t>
  </si>
  <si>
    <t>0004-07-144</t>
  </si>
  <si>
    <t>ECTOR</t>
  </si>
  <si>
    <t>0021-07-063</t>
  </si>
  <si>
    <t>TERRELL</t>
  </si>
  <si>
    <t>1231-01-073</t>
  </si>
  <si>
    <t>FM 989</t>
  </si>
  <si>
    <t>0912-72-745</t>
  </si>
  <si>
    <t>3256-01-129</t>
  </si>
  <si>
    <t>0901-28-105</t>
  </si>
  <si>
    <t>TIMBER CREEK DR</t>
  </si>
  <si>
    <t>0002-01-108</t>
  </si>
  <si>
    <t>2552-03-065</t>
  </si>
  <si>
    <t>0055-03-028</t>
  </si>
  <si>
    <t>0055-04-032</t>
  </si>
  <si>
    <t>0231-03-160</t>
  </si>
  <si>
    <t>IH 14</t>
  </si>
  <si>
    <t>2304-02-044</t>
  </si>
  <si>
    <t>FM 2410</t>
  </si>
  <si>
    <t>0338-03-089</t>
  </si>
  <si>
    <t>SH 105</t>
  </si>
  <si>
    <t>0675-08-120</t>
  </si>
  <si>
    <t>0026-03-046</t>
  </si>
  <si>
    <t>0914-00-532</t>
  </si>
  <si>
    <t>3559-02-007</t>
  </si>
  <si>
    <t>SH 170</t>
  </si>
  <si>
    <t>0004-07-139</t>
  </si>
  <si>
    <t>0029-02-058</t>
  </si>
  <si>
    <t>0113-08-091</t>
  </si>
  <si>
    <t>0914-00-485</t>
  </si>
  <si>
    <t>2686-01-015</t>
  </si>
  <si>
    <t>FM 2571</t>
  </si>
  <si>
    <t>2353-02-028</t>
  </si>
  <si>
    <t>FM 2450</t>
  </si>
  <si>
    <t>0922-23-010</t>
  </si>
  <si>
    <t xml:space="preserve">TOVAR ST       </t>
  </si>
  <si>
    <t>0915-00-236</t>
  </si>
  <si>
    <t>0917-30-059</t>
  </si>
  <si>
    <t>1843-01-023</t>
  </si>
  <si>
    <t>FM 1961</t>
  </si>
  <si>
    <t>2121-04-129</t>
  </si>
  <si>
    <t>0597-02-025</t>
  </si>
  <si>
    <t>SAN AUGUSTINE</t>
  </si>
  <si>
    <t>FM 1277</t>
  </si>
  <si>
    <t>0037-10-037</t>
  </si>
  <si>
    <t>0114-03-108</t>
  </si>
  <si>
    <t>0901-22-128</t>
  </si>
  <si>
    <t>0017-05-102</t>
  </si>
  <si>
    <t>MEDINA</t>
  </si>
  <si>
    <t>0205-07-080</t>
  </si>
  <si>
    <t>ANDERSON</t>
  </si>
  <si>
    <t>0089-10-030</t>
  </si>
  <si>
    <t>WHARTON</t>
  </si>
  <si>
    <t>BU 59R</t>
  </si>
  <si>
    <t>0913-28-073</t>
  </si>
  <si>
    <t>0265-05-088</t>
  </si>
  <si>
    <t>0257-05-045</t>
  </si>
  <si>
    <t>0912-72-558</t>
  </si>
  <si>
    <t>2950-01-008</t>
  </si>
  <si>
    <t>FM 2403</t>
  </si>
  <si>
    <t>0017-02-078</t>
  </si>
  <si>
    <t>0024-08-145</t>
  </si>
  <si>
    <t>0916-25-019</t>
  </si>
  <si>
    <t>1139-01-048</t>
  </si>
  <si>
    <t>FM 813</t>
  </si>
  <si>
    <t>0249-07-070</t>
  </si>
  <si>
    <t>0905-06-120</t>
  </si>
  <si>
    <t>0010-02-107</t>
  </si>
  <si>
    <t>0921-02-500</t>
  </si>
  <si>
    <t>1065-02-039</t>
  </si>
  <si>
    <t>FM 1846</t>
  </si>
  <si>
    <t>0915-12-696</t>
  </si>
  <si>
    <t>0908-00-119</t>
  </si>
  <si>
    <t>TAYLOR</t>
  </si>
  <si>
    <t>2398-01-055</t>
  </si>
  <si>
    <t>SL 322</t>
  </si>
  <si>
    <t>1096-01-068</t>
  </si>
  <si>
    <t>HARDIN</t>
  </si>
  <si>
    <t>FM 770</t>
  </si>
  <si>
    <t>2519-01-007</t>
  </si>
  <si>
    <t>FM 1621</t>
  </si>
  <si>
    <t>0392-03-053</t>
  </si>
  <si>
    <t>US 259</t>
  </si>
  <si>
    <t>0520-08-071</t>
  </si>
  <si>
    <t>SH 155</t>
  </si>
  <si>
    <t>0914-00-468</t>
  </si>
  <si>
    <t>0678-01-035</t>
  </si>
  <si>
    <t>UVALDE</t>
  </si>
  <si>
    <t>RM 187</t>
  </si>
  <si>
    <t>0904-00-214</t>
  </si>
  <si>
    <t>POTTER</t>
  </si>
  <si>
    <t>0171-05-083</t>
  </si>
  <si>
    <t>SH 199</t>
  </si>
  <si>
    <t>0200-14-093</t>
  </si>
  <si>
    <t>0009-04-074</t>
  </si>
  <si>
    <t>SH 66</t>
  </si>
  <si>
    <t>0387-05-026</t>
  </si>
  <si>
    <t>FM 982</t>
  </si>
  <si>
    <t>1014-01-014</t>
  </si>
  <si>
    <t>FM 547</t>
  </si>
  <si>
    <t>0001-02-074</t>
  </si>
  <si>
    <t>0902-90-119</t>
  </si>
  <si>
    <t>0027-12-097</t>
  </si>
  <si>
    <t>IH 69</t>
  </si>
  <si>
    <t>0910-16-181</t>
  </si>
  <si>
    <t>0833-04-042</t>
  </si>
  <si>
    <t>FM 434</t>
  </si>
  <si>
    <t>0923-00-076</t>
  </si>
  <si>
    <t>0100-05-001</t>
  </si>
  <si>
    <t>0102-01-125</t>
  </si>
  <si>
    <t>SH 44</t>
  </si>
  <si>
    <t>0916-35-230</t>
  </si>
  <si>
    <t>0070-02-099</t>
  </si>
  <si>
    <t>3030-01-010</t>
  </si>
  <si>
    <t>FM 2959</t>
  </si>
  <si>
    <t>0115-02-019</t>
  </si>
  <si>
    <t>FM 20</t>
  </si>
  <si>
    <t>0915-00-297</t>
  </si>
  <si>
    <t>2060-01-037</t>
  </si>
  <si>
    <t>FM 2113</t>
  </si>
  <si>
    <t>0691-01-040</t>
  </si>
  <si>
    <t>0027-09-109</t>
  </si>
  <si>
    <t>0188-06-046</t>
  </si>
  <si>
    <t>0516-02-031</t>
  </si>
  <si>
    <t>SH 239</t>
  </si>
  <si>
    <t>0916-29-013</t>
  </si>
  <si>
    <t>LIVE OAK</t>
  </si>
  <si>
    <t>1087-01-018</t>
  </si>
  <si>
    <t>FM 738</t>
  </si>
  <si>
    <t>1047-03-079</t>
  </si>
  <si>
    <t>FM 1382</t>
  </si>
  <si>
    <t>0910-16-166</t>
  </si>
  <si>
    <t>0267-04-015</t>
  </si>
  <si>
    <t>FM 1295</t>
  </si>
  <si>
    <t>0535-05-037</t>
  </si>
  <si>
    <t>0902-90-211</t>
  </si>
  <si>
    <t>0101-04-127</t>
  </si>
  <si>
    <t>0092-02-135</t>
  </si>
  <si>
    <t>1524-01-076</t>
  </si>
  <si>
    <t>SH 332</t>
  </si>
  <si>
    <t>0086-09-042</t>
  </si>
  <si>
    <t>0906-00-257</t>
  </si>
  <si>
    <t>0066-05-065</t>
  </si>
  <si>
    <t>0261-01-050</t>
  </si>
  <si>
    <t>0073-02-088</t>
  </si>
  <si>
    <t>2506-01-045</t>
  </si>
  <si>
    <t>FM 1695</t>
  </si>
  <si>
    <t>0218-01-108</t>
  </si>
  <si>
    <t>0027-13-238</t>
  </si>
  <si>
    <t>0862-02-020</t>
  </si>
  <si>
    <t>FM 1427</t>
  </si>
  <si>
    <t>0915-00-254</t>
  </si>
  <si>
    <t>0164-01-075</t>
  </si>
  <si>
    <t>BS 31H</t>
  </si>
  <si>
    <t>0245-01-037</t>
  </si>
  <si>
    <t>0606-01-007</t>
  </si>
  <si>
    <t>PR 16</t>
  </si>
  <si>
    <t>0049-01-095</t>
  </si>
  <si>
    <t>0911-00-136</t>
  </si>
  <si>
    <t>0914-33-091</t>
  </si>
  <si>
    <t>0271-14-240</t>
  </si>
  <si>
    <t>0318-01-034</t>
  </si>
  <si>
    <t>SH 92</t>
  </si>
  <si>
    <t>1226-02-016</t>
  </si>
  <si>
    <t>TITUS</t>
  </si>
  <si>
    <t>FM 1735</t>
  </si>
  <si>
    <t>0902-90-329</t>
  </si>
  <si>
    <t>0543-01-067</t>
  </si>
  <si>
    <t>FM 359</t>
  </si>
  <si>
    <t>0022-09-055</t>
  </si>
  <si>
    <t>VAL VERDE</t>
  </si>
  <si>
    <t>0299-01-079</t>
  </si>
  <si>
    <t>SS 297</t>
  </si>
  <si>
    <t>1718-07-045</t>
  </si>
  <si>
    <t>SH 349</t>
  </si>
  <si>
    <t>0124-02-035</t>
  </si>
  <si>
    <t>US 283</t>
  </si>
  <si>
    <t>2952-01-009</t>
  </si>
  <si>
    <t>FM 2937</t>
  </si>
  <si>
    <t>0902-50-143</t>
  </si>
  <si>
    <t>0016-08-047</t>
  </si>
  <si>
    <t>SL 368</t>
  </si>
  <si>
    <t>1728-02-066</t>
  </si>
  <si>
    <t>FM 306</t>
  </si>
  <si>
    <t>0914-00-484</t>
  </si>
  <si>
    <t>0675-02-099</t>
  </si>
  <si>
    <t>0912-73-215</t>
  </si>
  <si>
    <t>2633-01-014</t>
  </si>
  <si>
    <t>FM 526</t>
  </si>
  <si>
    <t>0921-02-520</t>
  </si>
  <si>
    <t>0058-04-022</t>
  </si>
  <si>
    <t>SH 294</t>
  </si>
  <si>
    <t>0578-03-055</t>
  </si>
  <si>
    <t>SH 150</t>
  </si>
  <si>
    <t>1236-01-015</t>
  </si>
  <si>
    <t>FM 1018</t>
  </si>
  <si>
    <t>1135-03-030</t>
  </si>
  <si>
    <t>KERR</t>
  </si>
  <si>
    <t>FM 1341</t>
  </si>
  <si>
    <t>0163-03-052</t>
  </si>
  <si>
    <t>0910-00-122</t>
  </si>
  <si>
    <t>0610-03-100</t>
  </si>
  <si>
    <t>2851-01-051</t>
  </si>
  <si>
    <t>FM 2818</t>
  </si>
  <si>
    <t>0291-06-062</t>
  </si>
  <si>
    <t>BANDERA</t>
  </si>
  <si>
    <t>0910-08-064</t>
  </si>
  <si>
    <t>PW</t>
  </si>
  <si>
    <t>0972-03-021</t>
  </si>
  <si>
    <t>0071-04-057</t>
  </si>
  <si>
    <t>0913-09-089</t>
  </si>
  <si>
    <t>2524-01-011</t>
  </si>
  <si>
    <t>FM 2611</t>
  </si>
  <si>
    <t>0109-03-044</t>
  </si>
  <si>
    <t>0354-01-056</t>
  </si>
  <si>
    <t>WINKLER</t>
  </si>
  <si>
    <t>0910-16-154</t>
  </si>
  <si>
    <t>1122-02-042</t>
  </si>
  <si>
    <t>FM 887</t>
  </si>
  <si>
    <t>0912-72-642</t>
  </si>
  <si>
    <t>0017-08-096</t>
  </si>
  <si>
    <t>0922-00-077</t>
  </si>
  <si>
    <t>0921-02-465</t>
  </si>
  <si>
    <t>0883-02-091</t>
  </si>
  <si>
    <t>ORANGE</t>
  </si>
  <si>
    <t>FM 408</t>
  </si>
  <si>
    <t>0508-01-356</t>
  </si>
  <si>
    <t>3510-05-043</t>
  </si>
  <si>
    <t>SH 99</t>
  </si>
  <si>
    <t>0610-02-065</t>
  </si>
  <si>
    <t>0291-10-114</t>
  </si>
  <si>
    <t>0601-04-013</t>
  </si>
  <si>
    <t>FM 1009</t>
  </si>
  <si>
    <t>0581-02-124</t>
  </si>
  <si>
    <t>SL 12</t>
  </si>
  <si>
    <t>0094-02-146</t>
  </si>
  <si>
    <t>0110-06-144</t>
  </si>
  <si>
    <t>0915-00-238</t>
  </si>
  <si>
    <t>0096-04-071</t>
  </si>
  <si>
    <t>0912-72-746</t>
  </si>
  <si>
    <t>1137-01-031</t>
  </si>
  <si>
    <t>FM 801</t>
  </si>
  <si>
    <t>2374-07-077</t>
  </si>
  <si>
    <t>0178-01-037</t>
  </si>
  <si>
    <t>0255-03-040</t>
  </si>
  <si>
    <t>BROOKS</t>
  </si>
  <si>
    <t>0142-06-029</t>
  </si>
  <si>
    <t>SH 27</t>
  </si>
  <si>
    <t>0053-17-037</t>
  </si>
  <si>
    <t>0986-01-046</t>
  </si>
  <si>
    <t>FM 619</t>
  </si>
  <si>
    <t>3510-06-025</t>
  </si>
  <si>
    <t>0380-09-098</t>
  </si>
  <si>
    <t>BS 349C</t>
  </si>
  <si>
    <t>0912-71-003</t>
  </si>
  <si>
    <t>0017-01-026</t>
  </si>
  <si>
    <t>SL 353</t>
  </si>
  <si>
    <t>0520-06-043</t>
  </si>
  <si>
    <t>0089-11-007</t>
  </si>
  <si>
    <t>SL 521</t>
  </si>
  <si>
    <t>0268-01-056</t>
  </si>
  <si>
    <t>0942-02-011</t>
  </si>
  <si>
    <t>FM 2067</t>
  </si>
  <si>
    <t>0096-07-054</t>
  </si>
  <si>
    <t>HARRISON</t>
  </si>
  <si>
    <t>2951-01-009</t>
  </si>
  <si>
    <t>FM 2936</t>
  </si>
  <si>
    <t>0272-05-033</t>
  </si>
  <si>
    <t>0367-06-064</t>
  </si>
  <si>
    <t>SH 87</t>
  </si>
  <si>
    <t>0320-02-039</t>
  </si>
  <si>
    <t>Highway Construction Projects Completed September 1, 2025–February 28,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</si>
</sst>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8" formatCode="0_);[Red]\(0\)"/>
    <numFmt numFmtId="173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2"/>
      <color theme="1"/>
      <name val="Verdana"/>
      <family val="2"/>
    </font>
    <font>
      <b/>
      <sz val="16"/>
      <color theme="3"/>
      <name val="Verdana"/>
      <family val="2"/>
    </font>
    <font>
      <sz val="16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/>
    <xf numFmtId="168" fontId="4" fillId="0" borderId="0" xfId="0" applyNumberFormat="1" applyFont="1"/>
    <xf numFmtId="0" fontId="5" fillId="0" borderId="0" xfId="2" applyFont="1" applyBorder="1"/>
    <xf numFmtId="0" fontId="6" fillId="0" borderId="0" xfId="0" applyFont="1"/>
    <xf numFmtId="0" fontId="5" fillId="0" borderId="0" xfId="3" applyFont="1" applyBorder="1"/>
    <xf numFmtId="173" fontId="4" fillId="0" borderId="0" xfId="1" applyNumberFormat="1" applyFont="1"/>
    <xf numFmtId="8" fontId="4" fillId="0" borderId="0" xfId="1" applyNumberFormat="1" applyFont="1"/>
  </cellXfs>
  <cellStyles count="4">
    <cellStyle name="Currency" xfId="1" builtinId="4"/>
    <cellStyle name="Heading 1" xfId="2" builtinId="16"/>
    <cellStyle name="Heading 2" xfId="3" builtinId="17"/>
    <cellStyle name="Normal" xfId="0" builtinId="0"/>
  </cellStyles>
  <dxfs count="18"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68" formatCode="0_);[Red]\(0\)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73" formatCode="&quot;$&quot;#,##0.00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73" formatCode="&quot;$&quot;#,##0.00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73" formatCode="&quot;$&quot;#,##0.00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68" formatCode="0_);[Red]\(0\)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68" formatCode="0_);[Red]\(0\)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68" formatCode="0_);[Red]\(0\)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  <numFmt numFmtId="168" formatCode="0_);[Red]\(0\)"/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Verdana"/>
        <family val="2"/>
        <scheme val="none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1100635</xdr:colOff>
      <xdr:row>0</xdr:row>
      <xdr:rowOff>0</xdr:rowOff>
    </xdr:from>
    <xdr:to>
      <xdr:col>14</xdr:col>
      <xdr:colOff>1114425</xdr:colOff>
      <xdr:row>1</xdr:row>
      <xdr:rowOff>323849</xdr:rowOff>
    </xdr:to>
    <xdr:pic>
      <xdr:nvPicPr>
        <xdr:cNvPr id="2" name="Picture 1" descr="Texas Department of Transportation logo">
          <a:extLst>
            <a:ext uri="{FF2B5EF4-FFF2-40B4-BE49-F238E27FC236}">
              <a16:creationId xmlns:a16="http://schemas.microsoft.com/office/drawing/2014/main" id="{CF9D8B34-5D6F-B404-6D3D-FDD7E443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2960" y="0"/>
          <a:ext cx="335706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5347AB-0BAB-46EF-97B5-715934D7E064}" name="Table1" displayName="Table1" ref="A3:O511" totalsRowShown="0" headerRowDxfId="8" dataDxfId="7">
  <autoFilter ref="A3:O511" xr:uid="{565347AB-0BAB-46EF-97B5-715934D7E064}"/>
  <tableColumns count="15">
    <tableColumn id="1" xr3:uid="{9988F222-23CF-49E5-85C5-6B65E32AAFB7}" name="DISTRICT" dataDxfId="16"/>
    <tableColumn id="2" xr3:uid="{C2887787-5B32-415B-9EBA-9CB7F593FD39}" name="CCSJ" dataDxfId="15"/>
    <tableColumn id="3" xr3:uid="{15BDA26B-837C-45C5-A18A-B125A8CA5E72}" name="COUNTY" dataDxfId="14"/>
    <tableColumn id="4" xr3:uid="{CD6DEFBC-5F17-4AEE-AC74-F2B61B07B397}" name="HIGHWAY" dataDxfId="13"/>
    <tableColumn id="5" xr3:uid="{6F13F63B-6D24-4775-912D-14D5170E89F0}" name="DATE FINAL ESTIMATE PAID" dataDxfId="6"/>
    <tableColumn id="6" xr3:uid="{A78B18D7-A3DE-4C5D-802A-28488D525624}" name="CONTRACT AWARD AMOUNT" dataDxfId="5" dataCellStyle="Currency"/>
    <tableColumn id="7" xr3:uid="{0F1C5766-F68A-4034-9F8F-CCD6AE04FE85}" name="CHANGE ORDERS" dataDxfId="1" dataCellStyle="Currency"/>
    <tableColumn id="8" xr3:uid="{F08F6865-1898-4531-B830-B9D02C25AB31}" name="CO BY THRD PRTY" dataDxfId="4" dataCellStyle="Currency"/>
    <tableColumn id="9" xr3:uid="{D2049E76-96FF-461D-9F26-C0AC6A7D6DC5}" name="AMOUNT PAID" dataDxfId="3" dataCellStyle="Currency"/>
    <tableColumn id="10" xr3:uid="{319B01BD-F51B-4D61-9A4D-E674408D15B5}" name="UNDER OVER BUDGET" dataDxfId="0" dataCellStyle="Currency"/>
    <tableColumn id="11" xr3:uid="{3A45E9E7-AE53-42CE-A67C-A63665A5601A}" name="CONTRACT DAYS" dataDxfId="2"/>
    <tableColumn id="12" xr3:uid="{8E140055-0BE7-43ED-95E4-E61D0E9C3C0B}" name="CHARGED DAYS" dataDxfId="12"/>
    <tableColumn id="13" xr3:uid="{EA0427FC-A2C5-44BA-BFEA-47238ABA14FE}" name="DAYS ADDED" dataDxfId="11"/>
    <tableColumn id="14" xr3:uid="{E6BFD9E6-1F52-4FF4-94C8-32054A72D0A3}" name="THIRD PARTY DAYS ADDED" dataDxfId="10"/>
    <tableColumn id="15" xr3:uid="{CA213A93-4BA1-4FDE-86FB-29FACEEB602D}" name="UNDER OVER SCHEDULE" dataDxfId="9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BBC5-F346-4A3E-B854-CF67CEFD55DE}">
  <dimension ref="A1:O511"/>
  <sheetViews>
    <sheetView tabSelected="1" zoomScaleNormal="100" workbookViewId="0">
      <selection activeCell="I2" sqref="I2"/>
    </sheetView>
  </sheetViews>
  <sheetFormatPr defaultColWidth="12.7109375" defaultRowHeight="15" x14ac:dyDescent="0.2"/>
  <cols>
    <col min="1" max="1" width="22.5703125" style="1" customWidth="1"/>
    <col min="2" max="2" width="18" style="1" customWidth="1"/>
    <col min="3" max="3" width="18.28515625" style="1" customWidth="1"/>
    <col min="4" max="4" width="15.140625" style="1" customWidth="1"/>
    <col min="5" max="5" width="16.28515625" style="1" customWidth="1"/>
    <col min="6" max="6" width="23.42578125" style="1" bestFit="1" customWidth="1"/>
    <col min="7" max="7" width="22" style="1" bestFit="1" customWidth="1"/>
    <col min="8" max="8" width="21.5703125" style="1" customWidth="1"/>
    <col min="9" max="9" width="23.42578125" style="1" bestFit="1" customWidth="1"/>
    <col min="10" max="10" width="23" style="1" bestFit="1" customWidth="1"/>
    <col min="11" max="11" width="15.28515625" style="1" customWidth="1"/>
    <col min="12" max="12" width="18.28515625" style="1" bestFit="1" customWidth="1"/>
    <col min="13" max="13" width="15.42578125" style="1" bestFit="1" customWidth="1"/>
    <col min="14" max="14" width="16.42578125" style="1" customWidth="1"/>
    <col min="15" max="15" width="17" style="1" customWidth="1"/>
    <col min="16" max="16384" width="12.7109375" style="1"/>
  </cols>
  <sheetData>
    <row r="1" spans="1:15" s="6" customFormat="1" ht="24.75" customHeight="1" x14ac:dyDescent="0.25">
      <c r="A1" s="5" t="s">
        <v>0</v>
      </c>
    </row>
    <row r="2" spans="1:15" s="6" customFormat="1" ht="30" customHeight="1" x14ac:dyDescent="0.25">
      <c r="A2" s="7" t="s">
        <v>953</v>
      </c>
      <c r="N2"/>
    </row>
    <row r="3" spans="1:15" s="2" customFormat="1" ht="6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x14ac:dyDescent="0.2">
      <c r="A4" s="1" t="s">
        <v>16</v>
      </c>
      <c r="B4" s="1" t="s">
        <v>17</v>
      </c>
      <c r="C4" s="1" t="s">
        <v>18</v>
      </c>
      <c r="D4" s="1" t="s">
        <v>19</v>
      </c>
      <c r="E4" s="3">
        <v>46080</v>
      </c>
      <c r="F4" s="8">
        <v>12041546.039999999</v>
      </c>
      <c r="G4" s="9">
        <v>2335341.86</v>
      </c>
      <c r="H4" s="8">
        <v>0</v>
      </c>
      <c r="I4" s="8">
        <v>15427720.75</v>
      </c>
      <c r="J4" s="9">
        <v>3386174.71</v>
      </c>
      <c r="K4" s="4">
        <v>219</v>
      </c>
      <c r="L4" s="4">
        <v>365</v>
      </c>
      <c r="M4" s="4">
        <v>75</v>
      </c>
      <c r="N4" s="4">
        <v>0</v>
      </c>
      <c r="O4" s="4">
        <v>146</v>
      </c>
    </row>
    <row r="5" spans="1:15" x14ac:dyDescent="0.2">
      <c r="A5" s="1" t="s">
        <v>16</v>
      </c>
      <c r="B5" s="1" t="s">
        <v>20</v>
      </c>
      <c r="C5" s="1" t="s">
        <v>21</v>
      </c>
      <c r="D5" s="1" t="s">
        <v>22</v>
      </c>
      <c r="E5" s="3">
        <v>46080</v>
      </c>
      <c r="F5" s="8">
        <v>610125</v>
      </c>
      <c r="G5" s="9">
        <v>0</v>
      </c>
      <c r="H5" s="8">
        <v>0</v>
      </c>
      <c r="I5" s="8">
        <v>571777.85</v>
      </c>
      <c r="J5" s="9">
        <v>-38347.15</v>
      </c>
      <c r="K5" s="4">
        <v>71</v>
      </c>
      <c r="L5" s="4">
        <v>12</v>
      </c>
      <c r="M5" s="4">
        <v>0</v>
      </c>
      <c r="N5" s="4">
        <v>0</v>
      </c>
      <c r="O5" s="4">
        <v>-59</v>
      </c>
    </row>
    <row r="6" spans="1:15" x14ac:dyDescent="0.2">
      <c r="A6" s="1" t="s">
        <v>23</v>
      </c>
      <c r="B6" s="1" t="s">
        <v>24</v>
      </c>
      <c r="C6" s="1" t="s">
        <v>25</v>
      </c>
      <c r="D6" s="1" t="s">
        <v>26</v>
      </c>
      <c r="E6" s="3">
        <v>46080</v>
      </c>
      <c r="F6" s="8">
        <v>14784351.67</v>
      </c>
      <c r="G6" s="9">
        <v>296179.46000000002</v>
      </c>
      <c r="H6" s="8">
        <v>0</v>
      </c>
      <c r="I6" s="8">
        <v>16075956.869999999</v>
      </c>
      <c r="J6" s="9">
        <v>1291605.2</v>
      </c>
      <c r="K6" s="4">
        <v>89</v>
      </c>
      <c r="L6" s="4">
        <v>206</v>
      </c>
      <c r="M6" s="4">
        <v>26</v>
      </c>
      <c r="N6" s="4">
        <v>0</v>
      </c>
      <c r="O6" s="4">
        <v>117</v>
      </c>
    </row>
    <row r="7" spans="1:15" x14ac:dyDescent="0.2">
      <c r="A7" s="1" t="s">
        <v>23</v>
      </c>
      <c r="B7" s="1" t="s">
        <v>27</v>
      </c>
      <c r="C7" s="1" t="s">
        <v>28</v>
      </c>
      <c r="D7" s="1" t="s">
        <v>29</v>
      </c>
      <c r="E7" s="3">
        <v>46080</v>
      </c>
      <c r="F7" s="8">
        <v>8999249.6699999999</v>
      </c>
      <c r="G7" s="9">
        <v>-259482.89</v>
      </c>
      <c r="H7" s="8">
        <v>0</v>
      </c>
      <c r="I7" s="8">
        <v>8917009.0600000005</v>
      </c>
      <c r="J7" s="9">
        <v>-82240.61</v>
      </c>
      <c r="K7" s="4">
        <v>101</v>
      </c>
      <c r="L7" s="4">
        <v>123</v>
      </c>
      <c r="M7" s="4">
        <v>22</v>
      </c>
      <c r="N7" s="4">
        <v>0</v>
      </c>
      <c r="O7" s="4">
        <v>22</v>
      </c>
    </row>
    <row r="8" spans="1:15" x14ac:dyDescent="0.2">
      <c r="A8" s="1" t="s">
        <v>30</v>
      </c>
      <c r="B8" s="1" t="s">
        <v>31</v>
      </c>
      <c r="C8" s="1" t="s">
        <v>32</v>
      </c>
      <c r="D8" s="1" t="s">
        <v>33</v>
      </c>
      <c r="E8" s="3">
        <v>46080</v>
      </c>
      <c r="F8" s="8">
        <v>752716.5</v>
      </c>
      <c r="G8" s="9">
        <v>53750.9</v>
      </c>
      <c r="H8" s="8">
        <v>0</v>
      </c>
      <c r="I8" s="8">
        <v>820118.2</v>
      </c>
      <c r="J8" s="9">
        <v>67401.7</v>
      </c>
      <c r="K8" s="4">
        <v>80</v>
      </c>
      <c r="L8" s="4">
        <v>46</v>
      </c>
      <c r="M8" s="4">
        <v>2</v>
      </c>
      <c r="N8" s="4">
        <v>0</v>
      </c>
      <c r="O8" s="4">
        <v>-34</v>
      </c>
    </row>
    <row r="9" spans="1:15" x14ac:dyDescent="0.2">
      <c r="A9" s="1" t="s">
        <v>34</v>
      </c>
      <c r="B9" s="1" t="s">
        <v>35</v>
      </c>
      <c r="C9" s="1" t="s">
        <v>32</v>
      </c>
      <c r="D9" s="1" t="s">
        <v>37</v>
      </c>
      <c r="E9" s="3">
        <v>46080</v>
      </c>
      <c r="F9" s="8">
        <v>6838229.1100000003</v>
      </c>
      <c r="G9" s="9">
        <v>867632.43</v>
      </c>
      <c r="H9" s="8">
        <v>0</v>
      </c>
      <c r="I9" s="8">
        <v>7763169.75</v>
      </c>
      <c r="J9" s="9">
        <v>924940.64</v>
      </c>
      <c r="K9" s="4">
        <v>256</v>
      </c>
      <c r="L9" s="4">
        <v>478</v>
      </c>
      <c r="M9" s="4">
        <v>163</v>
      </c>
      <c r="N9" s="4">
        <v>0</v>
      </c>
      <c r="O9" s="4">
        <v>222</v>
      </c>
    </row>
    <row r="10" spans="1:15" x14ac:dyDescent="0.2">
      <c r="A10" s="1" t="s">
        <v>38</v>
      </c>
      <c r="B10" s="1" t="s">
        <v>39</v>
      </c>
      <c r="C10" s="1" t="s">
        <v>38</v>
      </c>
      <c r="D10" s="1" t="s">
        <v>26</v>
      </c>
      <c r="E10" s="3">
        <v>46080</v>
      </c>
      <c r="F10" s="8">
        <v>20682233.920000002</v>
      </c>
      <c r="G10" s="9">
        <v>187029.02</v>
      </c>
      <c r="H10" s="8">
        <v>0</v>
      </c>
      <c r="I10" s="8">
        <v>20001220.829999998</v>
      </c>
      <c r="J10" s="9">
        <v>-681013.09</v>
      </c>
      <c r="K10" s="4">
        <v>57</v>
      </c>
      <c r="L10" s="4">
        <v>65</v>
      </c>
      <c r="M10" s="4">
        <v>0</v>
      </c>
      <c r="N10" s="4">
        <v>0</v>
      </c>
      <c r="O10" s="4">
        <v>8</v>
      </c>
    </row>
    <row r="11" spans="1:15" x14ac:dyDescent="0.2">
      <c r="A11" s="1" t="s">
        <v>38</v>
      </c>
      <c r="B11" s="1" t="s">
        <v>40</v>
      </c>
      <c r="C11" s="1" t="s">
        <v>38</v>
      </c>
      <c r="D11" s="1" t="s">
        <v>41</v>
      </c>
      <c r="E11" s="3">
        <v>46080</v>
      </c>
      <c r="F11" s="8">
        <v>2186698.96</v>
      </c>
      <c r="G11" s="9">
        <v>406956.18</v>
      </c>
      <c r="H11" s="8">
        <v>0</v>
      </c>
      <c r="I11" s="8">
        <v>2690880.91</v>
      </c>
      <c r="J11" s="9">
        <v>504181.95</v>
      </c>
      <c r="K11" s="4">
        <v>135</v>
      </c>
      <c r="L11" s="4">
        <v>110</v>
      </c>
      <c r="M11" s="4">
        <v>0</v>
      </c>
      <c r="N11" s="4">
        <v>0</v>
      </c>
      <c r="O11" s="4">
        <v>-25</v>
      </c>
    </row>
    <row r="12" spans="1:15" x14ac:dyDescent="0.2">
      <c r="A12" s="1" t="s">
        <v>42</v>
      </c>
      <c r="B12" s="1" t="s">
        <v>43</v>
      </c>
      <c r="C12" s="1" t="s">
        <v>44</v>
      </c>
      <c r="D12" s="1" t="s">
        <v>41</v>
      </c>
      <c r="E12" s="3">
        <v>46080</v>
      </c>
      <c r="F12" s="8">
        <v>363240</v>
      </c>
      <c r="G12" s="9">
        <v>-20895</v>
      </c>
      <c r="H12" s="8">
        <v>0</v>
      </c>
      <c r="I12" s="8">
        <v>354447.03</v>
      </c>
      <c r="J12" s="9">
        <v>-8792.9699999999993</v>
      </c>
      <c r="K12" s="4">
        <v>103</v>
      </c>
      <c r="L12" s="4">
        <v>54</v>
      </c>
      <c r="M12" s="4">
        <v>0</v>
      </c>
      <c r="N12" s="4">
        <v>0</v>
      </c>
      <c r="O12" s="4">
        <v>-49</v>
      </c>
    </row>
    <row r="13" spans="1:15" x14ac:dyDescent="0.2">
      <c r="A13" s="1" t="s">
        <v>16</v>
      </c>
      <c r="B13" s="1" t="s">
        <v>45</v>
      </c>
      <c r="C13" s="1" t="s">
        <v>46</v>
      </c>
      <c r="D13" s="1" t="s">
        <v>47</v>
      </c>
      <c r="E13" s="3">
        <v>46079</v>
      </c>
      <c r="F13" s="8">
        <v>3314600.08</v>
      </c>
      <c r="G13" s="9">
        <v>-179015.88</v>
      </c>
      <c r="H13" s="8">
        <v>0</v>
      </c>
      <c r="I13" s="8">
        <v>3453229.63</v>
      </c>
      <c r="J13" s="9">
        <v>138629.54999999999</v>
      </c>
      <c r="K13" s="4">
        <v>70</v>
      </c>
      <c r="L13" s="4">
        <v>56</v>
      </c>
      <c r="M13" s="4">
        <v>0</v>
      </c>
      <c r="N13" s="4">
        <v>0</v>
      </c>
      <c r="O13" s="4">
        <v>-14</v>
      </c>
    </row>
    <row r="14" spans="1:15" x14ac:dyDescent="0.2">
      <c r="A14" s="1" t="s">
        <v>34</v>
      </c>
      <c r="B14" s="1" t="s">
        <v>48</v>
      </c>
      <c r="C14" s="1" t="s">
        <v>49</v>
      </c>
      <c r="D14" s="1" t="s">
        <v>50</v>
      </c>
      <c r="E14" s="3">
        <v>46079</v>
      </c>
      <c r="F14" s="8">
        <v>173724094.74000001</v>
      </c>
      <c r="G14" s="9">
        <v>45626663.880000003</v>
      </c>
      <c r="H14" s="8">
        <v>233635.32</v>
      </c>
      <c r="I14" s="8">
        <v>221657987.94999999</v>
      </c>
      <c r="J14" s="9">
        <v>47700257.890000001</v>
      </c>
      <c r="K14" s="4">
        <v>1126</v>
      </c>
      <c r="L14" s="4">
        <v>1974</v>
      </c>
      <c r="M14" s="4">
        <v>641</v>
      </c>
      <c r="N14" s="4">
        <v>0</v>
      </c>
      <c r="O14" s="4">
        <v>848</v>
      </c>
    </row>
    <row r="15" spans="1:15" x14ac:dyDescent="0.2">
      <c r="A15" s="1" t="s">
        <v>51</v>
      </c>
      <c r="B15" s="1" t="s">
        <v>52</v>
      </c>
      <c r="C15" s="1" t="s">
        <v>53</v>
      </c>
      <c r="D15" s="1" t="s">
        <v>33</v>
      </c>
      <c r="E15" s="3">
        <v>46079</v>
      </c>
      <c r="F15" s="8">
        <v>3413666.65</v>
      </c>
      <c r="G15" s="9">
        <v>-112977.05</v>
      </c>
      <c r="H15" s="8">
        <v>0</v>
      </c>
      <c r="I15" s="8">
        <v>3889025.23</v>
      </c>
      <c r="J15" s="9">
        <v>475358.58</v>
      </c>
      <c r="K15" s="4">
        <v>51</v>
      </c>
      <c r="L15" s="4">
        <v>50</v>
      </c>
      <c r="M15" s="4">
        <v>0</v>
      </c>
      <c r="N15" s="4">
        <v>0</v>
      </c>
      <c r="O15" s="4">
        <v>-1</v>
      </c>
    </row>
    <row r="16" spans="1:15" x14ac:dyDescent="0.2">
      <c r="A16" s="1" t="s">
        <v>54</v>
      </c>
      <c r="B16" s="1" t="s">
        <v>55</v>
      </c>
      <c r="C16" s="1" t="s">
        <v>56</v>
      </c>
      <c r="D16" s="1" t="s">
        <v>57</v>
      </c>
      <c r="E16" s="3">
        <v>46079</v>
      </c>
      <c r="F16" s="8">
        <v>6350678.3899999997</v>
      </c>
      <c r="G16" s="9">
        <v>286395.52000000002</v>
      </c>
      <c r="H16" s="8">
        <v>0</v>
      </c>
      <c r="I16" s="8">
        <v>7269162.2199999997</v>
      </c>
      <c r="J16" s="9">
        <v>918483.83</v>
      </c>
      <c r="K16" s="4">
        <v>133</v>
      </c>
      <c r="L16" s="4">
        <v>146</v>
      </c>
      <c r="M16" s="4">
        <v>10</v>
      </c>
      <c r="N16" s="4">
        <v>0</v>
      </c>
      <c r="O16" s="4">
        <v>13</v>
      </c>
    </row>
    <row r="17" spans="1:15" x14ac:dyDescent="0.2">
      <c r="A17" s="1" t="s">
        <v>58</v>
      </c>
      <c r="B17" s="1" t="s">
        <v>59</v>
      </c>
      <c r="C17" s="1" t="s">
        <v>60</v>
      </c>
      <c r="D17" s="1" t="s">
        <v>61</v>
      </c>
      <c r="E17" s="3">
        <v>46079</v>
      </c>
      <c r="F17" s="8">
        <v>11361820.16</v>
      </c>
      <c r="G17" s="9">
        <v>1837</v>
      </c>
      <c r="H17" s="8">
        <v>0</v>
      </c>
      <c r="I17" s="8">
        <v>11275253.85</v>
      </c>
      <c r="J17" s="9">
        <v>-86566.31</v>
      </c>
      <c r="K17" s="4">
        <v>68</v>
      </c>
      <c r="L17" s="4">
        <v>62</v>
      </c>
      <c r="M17" s="4">
        <v>0</v>
      </c>
      <c r="N17" s="4">
        <v>0</v>
      </c>
      <c r="O17" s="4">
        <v>-6</v>
      </c>
    </row>
    <row r="18" spans="1:15" x14ac:dyDescent="0.2">
      <c r="A18" s="1" t="s">
        <v>62</v>
      </c>
      <c r="B18" s="1" t="s">
        <v>63</v>
      </c>
      <c r="C18" s="1" t="s">
        <v>64</v>
      </c>
      <c r="D18" s="1" t="s">
        <v>65</v>
      </c>
      <c r="E18" s="3">
        <v>46078</v>
      </c>
      <c r="F18" s="8">
        <v>16474504.34</v>
      </c>
      <c r="G18" s="9">
        <v>2138468.61</v>
      </c>
      <c r="H18" s="8">
        <v>0</v>
      </c>
      <c r="I18" s="8">
        <v>19878291.68</v>
      </c>
      <c r="J18" s="9">
        <v>3403787.34</v>
      </c>
      <c r="K18" s="4">
        <v>202</v>
      </c>
      <c r="L18" s="4">
        <v>203</v>
      </c>
      <c r="M18" s="4">
        <v>0</v>
      </c>
      <c r="N18" s="4">
        <v>0</v>
      </c>
      <c r="O18" s="4">
        <v>1</v>
      </c>
    </row>
    <row r="19" spans="1:15" x14ac:dyDescent="0.2">
      <c r="A19" s="1" t="s">
        <v>23</v>
      </c>
      <c r="B19" s="1" t="s">
        <v>66</v>
      </c>
      <c r="C19" s="1" t="s">
        <v>67</v>
      </c>
      <c r="D19" s="1" t="s">
        <v>68</v>
      </c>
      <c r="E19" s="3">
        <v>46078</v>
      </c>
      <c r="F19" s="8">
        <v>2724265</v>
      </c>
      <c r="G19" s="9">
        <v>850861.25</v>
      </c>
      <c r="H19" s="8">
        <v>0</v>
      </c>
      <c r="I19" s="8">
        <v>5709720.5</v>
      </c>
      <c r="J19" s="9">
        <v>2985455.5</v>
      </c>
      <c r="K19" s="4">
        <v>234</v>
      </c>
      <c r="L19" s="4">
        <v>469</v>
      </c>
      <c r="M19" s="4">
        <v>240</v>
      </c>
      <c r="N19" s="4">
        <v>0</v>
      </c>
      <c r="O19" s="4">
        <v>235</v>
      </c>
    </row>
    <row r="20" spans="1:15" x14ac:dyDescent="0.2">
      <c r="A20" s="1" t="s">
        <v>69</v>
      </c>
      <c r="B20" s="1" t="s">
        <v>70</v>
      </c>
      <c r="C20" s="1" t="s">
        <v>71</v>
      </c>
      <c r="D20" s="1" t="s">
        <v>72</v>
      </c>
      <c r="E20" s="3">
        <v>46078</v>
      </c>
      <c r="F20" s="8">
        <v>1774285.03</v>
      </c>
      <c r="G20" s="9">
        <v>0</v>
      </c>
      <c r="H20" s="8">
        <v>0</v>
      </c>
      <c r="I20" s="8">
        <v>1805136.65</v>
      </c>
      <c r="J20" s="9">
        <v>30851.62</v>
      </c>
      <c r="K20" s="4">
        <v>80</v>
      </c>
      <c r="L20" s="4">
        <v>136</v>
      </c>
      <c r="M20" s="4">
        <v>0</v>
      </c>
      <c r="N20" s="4">
        <v>0</v>
      </c>
      <c r="O20" s="4">
        <v>56</v>
      </c>
    </row>
    <row r="21" spans="1:15" x14ac:dyDescent="0.2">
      <c r="A21" s="1" t="s">
        <v>42</v>
      </c>
      <c r="B21" s="1" t="s">
        <v>73</v>
      </c>
      <c r="C21" s="1" t="s">
        <v>44</v>
      </c>
      <c r="D21" s="1" t="s">
        <v>41</v>
      </c>
      <c r="E21" s="3">
        <v>46078</v>
      </c>
      <c r="F21" s="8">
        <v>4478108.3</v>
      </c>
      <c r="G21" s="9">
        <v>-124104.72</v>
      </c>
      <c r="H21" s="8">
        <v>0</v>
      </c>
      <c r="I21" s="8">
        <v>4316714.1500000004</v>
      </c>
      <c r="J21" s="9">
        <v>-161394.15</v>
      </c>
      <c r="K21" s="4">
        <v>176</v>
      </c>
      <c r="L21" s="4">
        <v>195</v>
      </c>
      <c r="M21" s="4">
        <v>14</v>
      </c>
      <c r="N21" s="4">
        <v>0</v>
      </c>
      <c r="O21" s="4">
        <v>19</v>
      </c>
    </row>
    <row r="22" spans="1:15" x14ac:dyDescent="0.2">
      <c r="A22" s="1" t="s">
        <v>16</v>
      </c>
      <c r="B22" s="1" t="s">
        <v>74</v>
      </c>
      <c r="C22" s="1" t="s">
        <v>75</v>
      </c>
      <c r="D22" s="1" t="s">
        <v>76</v>
      </c>
      <c r="E22" s="3">
        <v>46077</v>
      </c>
      <c r="F22" s="8">
        <v>567567</v>
      </c>
      <c r="G22" s="9">
        <v>36215.51</v>
      </c>
      <c r="H22" s="8">
        <v>0</v>
      </c>
      <c r="I22" s="8">
        <v>753150.38</v>
      </c>
      <c r="J22" s="9">
        <v>185583.38</v>
      </c>
      <c r="K22" s="4">
        <v>99</v>
      </c>
      <c r="L22" s="4">
        <v>45</v>
      </c>
      <c r="M22" s="4">
        <v>10</v>
      </c>
      <c r="N22" s="4">
        <v>0</v>
      </c>
      <c r="O22" s="4">
        <v>-54</v>
      </c>
    </row>
    <row r="23" spans="1:15" x14ac:dyDescent="0.2">
      <c r="A23" s="1" t="s">
        <v>16</v>
      </c>
      <c r="B23" s="1" t="s">
        <v>77</v>
      </c>
      <c r="C23" s="1" t="s">
        <v>46</v>
      </c>
      <c r="D23" s="1" t="s">
        <v>41</v>
      </c>
      <c r="E23" s="3">
        <v>46076</v>
      </c>
      <c r="F23" s="8">
        <v>581040</v>
      </c>
      <c r="G23" s="9">
        <v>0</v>
      </c>
      <c r="H23" s="8">
        <v>0</v>
      </c>
      <c r="I23" s="8">
        <v>581040</v>
      </c>
      <c r="J23" s="9">
        <v>0</v>
      </c>
      <c r="K23" s="4">
        <v>43</v>
      </c>
      <c r="L23" s="4">
        <v>40</v>
      </c>
      <c r="M23" s="4">
        <v>0</v>
      </c>
      <c r="N23" s="4">
        <v>0</v>
      </c>
      <c r="O23" s="4">
        <v>-3</v>
      </c>
    </row>
    <row r="24" spans="1:15" x14ac:dyDescent="0.2">
      <c r="A24" s="1" t="s">
        <v>78</v>
      </c>
      <c r="B24" s="1" t="s">
        <v>79</v>
      </c>
      <c r="C24" s="1" t="s">
        <v>80</v>
      </c>
      <c r="D24" s="1" t="s">
        <v>81</v>
      </c>
      <c r="E24" s="3">
        <v>46076</v>
      </c>
      <c r="F24" s="8">
        <v>2470981.0499999998</v>
      </c>
      <c r="G24" s="9">
        <v>155697.04</v>
      </c>
      <c r="H24" s="8">
        <v>0</v>
      </c>
      <c r="I24" s="8">
        <v>2372677.63</v>
      </c>
      <c r="J24" s="9">
        <v>-98303.42</v>
      </c>
      <c r="K24" s="4">
        <v>303</v>
      </c>
      <c r="L24" s="4">
        <v>225</v>
      </c>
      <c r="M24" s="4">
        <v>0</v>
      </c>
      <c r="N24" s="4">
        <v>0</v>
      </c>
      <c r="O24" s="4">
        <v>-78</v>
      </c>
    </row>
    <row r="25" spans="1:15" x14ac:dyDescent="0.2">
      <c r="A25" s="1" t="s">
        <v>82</v>
      </c>
      <c r="B25" s="1" t="s">
        <v>83</v>
      </c>
      <c r="C25" s="1" t="s">
        <v>84</v>
      </c>
      <c r="D25" s="1" t="s">
        <v>85</v>
      </c>
      <c r="E25" s="3">
        <v>46076</v>
      </c>
      <c r="F25" s="8">
        <v>21350244.52</v>
      </c>
      <c r="G25" s="9">
        <v>-221141.39</v>
      </c>
      <c r="H25" s="8">
        <v>0</v>
      </c>
      <c r="I25" s="8">
        <v>21848921.16</v>
      </c>
      <c r="J25" s="9">
        <v>498676.64</v>
      </c>
      <c r="K25" s="4">
        <v>460</v>
      </c>
      <c r="L25" s="4">
        <v>350</v>
      </c>
      <c r="M25" s="4">
        <v>0</v>
      </c>
      <c r="N25" s="4">
        <v>0</v>
      </c>
      <c r="O25" s="4">
        <v>-110</v>
      </c>
    </row>
    <row r="26" spans="1:15" x14ac:dyDescent="0.2">
      <c r="A26" s="1" t="s">
        <v>86</v>
      </c>
      <c r="B26" s="1" t="s">
        <v>87</v>
      </c>
      <c r="C26" s="1" t="s">
        <v>88</v>
      </c>
      <c r="D26" s="1" t="s">
        <v>89</v>
      </c>
      <c r="E26" s="3">
        <v>46073</v>
      </c>
      <c r="F26" s="8">
        <v>14492854.109999999</v>
      </c>
      <c r="G26" s="9">
        <v>804076.85</v>
      </c>
      <c r="H26" s="8">
        <v>0</v>
      </c>
      <c r="I26" s="8">
        <v>14920879.59</v>
      </c>
      <c r="J26" s="9">
        <v>428025.48</v>
      </c>
      <c r="K26" s="4">
        <v>396</v>
      </c>
      <c r="L26" s="4">
        <v>414</v>
      </c>
      <c r="M26" s="4">
        <v>19</v>
      </c>
      <c r="N26" s="4">
        <v>0</v>
      </c>
      <c r="O26" s="4">
        <v>18</v>
      </c>
    </row>
    <row r="27" spans="1:15" x14ac:dyDescent="0.2">
      <c r="A27" s="1" t="s">
        <v>90</v>
      </c>
      <c r="B27" s="1" t="s">
        <v>91</v>
      </c>
      <c r="C27" s="1" t="s">
        <v>92</v>
      </c>
      <c r="D27" s="1" t="s">
        <v>93</v>
      </c>
      <c r="E27" s="3">
        <v>46073</v>
      </c>
      <c r="F27" s="8">
        <v>534394.42000000004</v>
      </c>
      <c r="G27" s="9">
        <v>0</v>
      </c>
      <c r="H27" s="8">
        <v>0</v>
      </c>
      <c r="I27" s="8">
        <v>539225.65</v>
      </c>
      <c r="J27" s="9">
        <v>4831.2299999999996</v>
      </c>
      <c r="K27" s="4">
        <v>67</v>
      </c>
      <c r="L27" s="4">
        <v>45</v>
      </c>
      <c r="M27" s="4">
        <v>0</v>
      </c>
      <c r="N27" s="4">
        <v>0</v>
      </c>
      <c r="O27" s="4">
        <v>-22</v>
      </c>
    </row>
    <row r="28" spans="1:15" x14ac:dyDescent="0.2">
      <c r="A28" s="1" t="s">
        <v>94</v>
      </c>
      <c r="B28" s="1" t="s">
        <v>95</v>
      </c>
      <c r="C28" s="1" t="s">
        <v>96</v>
      </c>
      <c r="D28" s="1" t="s">
        <v>97</v>
      </c>
      <c r="E28" s="3">
        <v>46073</v>
      </c>
      <c r="F28" s="8">
        <v>6545352.9800000004</v>
      </c>
      <c r="G28" s="9">
        <v>448236.17</v>
      </c>
      <c r="H28" s="8">
        <v>0</v>
      </c>
      <c r="I28" s="8">
        <v>7097717.7199999997</v>
      </c>
      <c r="J28" s="9">
        <v>552364.74</v>
      </c>
      <c r="K28" s="4">
        <v>123</v>
      </c>
      <c r="L28" s="4">
        <v>199</v>
      </c>
      <c r="M28" s="4">
        <v>92</v>
      </c>
      <c r="N28" s="4">
        <v>0</v>
      </c>
      <c r="O28" s="4">
        <v>76</v>
      </c>
    </row>
    <row r="29" spans="1:15" x14ac:dyDescent="0.2">
      <c r="A29" s="1" t="s">
        <v>69</v>
      </c>
      <c r="B29" s="1" t="s">
        <v>98</v>
      </c>
      <c r="C29" s="1" t="s">
        <v>99</v>
      </c>
      <c r="D29" s="1" t="s">
        <v>100</v>
      </c>
      <c r="E29" s="3">
        <v>46073</v>
      </c>
      <c r="F29" s="8">
        <v>18906303.350000001</v>
      </c>
      <c r="G29" s="9">
        <v>130279.56</v>
      </c>
      <c r="H29" s="8">
        <v>0</v>
      </c>
      <c r="I29" s="8">
        <v>18431487.02</v>
      </c>
      <c r="J29" s="9">
        <v>-474816.33</v>
      </c>
      <c r="K29" s="4">
        <v>240</v>
      </c>
      <c r="L29" s="4">
        <v>226</v>
      </c>
      <c r="M29" s="4">
        <v>0</v>
      </c>
      <c r="N29" s="4">
        <v>0</v>
      </c>
      <c r="O29" s="4">
        <v>-14</v>
      </c>
    </row>
    <row r="30" spans="1:15" x14ac:dyDescent="0.2">
      <c r="A30" s="1" t="s">
        <v>34</v>
      </c>
      <c r="B30" s="1" t="s">
        <v>101</v>
      </c>
      <c r="C30" s="1" t="s">
        <v>102</v>
      </c>
      <c r="D30" s="1" t="s">
        <v>103</v>
      </c>
      <c r="E30" s="3">
        <v>46073</v>
      </c>
      <c r="F30" s="8">
        <v>1239439.77</v>
      </c>
      <c r="G30" s="9">
        <v>0</v>
      </c>
      <c r="H30" s="8">
        <v>0</v>
      </c>
      <c r="I30" s="8">
        <v>1141716.8400000001</v>
      </c>
      <c r="J30" s="9">
        <v>-97722.93</v>
      </c>
      <c r="K30" s="4">
        <v>128</v>
      </c>
      <c r="L30" s="4">
        <v>119</v>
      </c>
      <c r="M30" s="4">
        <v>0</v>
      </c>
      <c r="N30" s="4">
        <v>0</v>
      </c>
      <c r="O30" s="4">
        <v>-9</v>
      </c>
    </row>
    <row r="31" spans="1:15" x14ac:dyDescent="0.2">
      <c r="A31" s="1" t="s">
        <v>34</v>
      </c>
      <c r="B31" s="1" t="s">
        <v>104</v>
      </c>
      <c r="C31" s="1" t="s">
        <v>105</v>
      </c>
      <c r="D31" s="1" t="s">
        <v>106</v>
      </c>
      <c r="E31" s="3">
        <v>46073</v>
      </c>
      <c r="F31" s="8">
        <v>4012954.18</v>
      </c>
      <c r="G31" s="9">
        <v>1</v>
      </c>
      <c r="H31" s="8">
        <v>0</v>
      </c>
      <c r="I31" s="8">
        <v>3741664.49</v>
      </c>
      <c r="J31" s="9">
        <v>-271289.69</v>
      </c>
      <c r="K31" s="4">
        <v>93</v>
      </c>
      <c r="L31" s="4">
        <v>105</v>
      </c>
      <c r="M31" s="4">
        <v>0</v>
      </c>
      <c r="N31" s="4">
        <v>0</v>
      </c>
      <c r="O31" s="4">
        <v>12</v>
      </c>
    </row>
    <row r="32" spans="1:15" x14ac:dyDescent="0.2">
      <c r="A32" s="1" t="s">
        <v>51</v>
      </c>
      <c r="B32" s="1" t="s">
        <v>107</v>
      </c>
      <c r="C32" s="1" t="s">
        <v>108</v>
      </c>
      <c r="D32" s="1" t="s">
        <v>109</v>
      </c>
      <c r="E32" s="3">
        <v>46073</v>
      </c>
      <c r="F32" s="8">
        <v>4384915.8099999996</v>
      </c>
      <c r="G32" s="9">
        <v>-296823.05</v>
      </c>
      <c r="H32" s="8">
        <v>0</v>
      </c>
      <c r="I32" s="8">
        <v>4146865.18</v>
      </c>
      <c r="J32" s="9">
        <v>-238050.63</v>
      </c>
      <c r="K32" s="4">
        <v>150</v>
      </c>
      <c r="L32" s="4">
        <v>141</v>
      </c>
      <c r="M32" s="4">
        <v>20</v>
      </c>
      <c r="N32" s="4">
        <v>0</v>
      </c>
      <c r="O32" s="4">
        <v>-9</v>
      </c>
    </row>
    <row r="33" spans="1:15" x14ac:dyDescent="0.2">
      <c r="A33" s="1" t="s">
        <v>51</v>
      </c>
      <c r="B33" s="1" t="s">
        <v>110</v>
      </c>
      <c r="C33" s="1" t="s">
        <v>53</v>
      </c>
      <c r="D33" s="1" t="s">
        <v>111</v>
      </c>
      <c r="E33" s="3">
        <v>46073</v>
      </c>
      <c r="F33" s="8">
        <v>14685047.58</v>
      </c>
      <c r="G33" s="9">
        <v>1077642.83</v>
      </c>
      <c r="H33" s="8">
        <v>0</v>
      </c>
      <c r="I33" s="8">
        <v>16084866.58</v>
      </c>
      <c r="J33" s="9">
        <v>1399819</v>
      </c>
      <c r="K33" s="4">
        <v>337</v>
      </c>
      <c r="L33" s="4">
        <v>550</v>
      </c>
      <c r="M33" s="4">
        <v>213</v>
      </c>
      <c r="N33" s="4">
        <v>0</v>
      </c>
      <c r="O33" s="4">
        <v>213</v>
      </c>
    </row>
    <row r="34" spans="1:15" x14ac:dyDescent="0.2">
      <c r="A34" s="1" t="s">
        <v>16</v>
      </c>
      <c r="B34" s="1" t="s">
        <v>112</v>
      </c>
      <c r="C34" s="1" t="s">
        <v>113</v>
      </c>
      <c r="D34" s="1" t="s">
        <v>114</v>
      </c>
      <c r="E34" s="3">
        <v>46072</v>
      </c>
      <c r="F34" s="8">
        <v>4315552.2</v>
      </c>
      <c r="G34" s="9">
        <v>-368177.75</v>
      </c>
      <c r="H34" s="8">
        <v>0</v>
      </c>
      <c r="I34" s="8">
        <v>4249672.74</v>
      </c>
      <c r="J34" s="9">
        <v>-65879.460000000006</v>
      </c>
      <c r="K34" s="4">
        <v>64</v>
      </c>
      <c r="L34" s="4">
        <v>62</v>
      </c>
      <c r="M34" s="4">
        <v>0</v>
      </c>
      <c r="N34" s="4">
        <v>0</v>
      </c>
      <c r="O34" s="4">
        <v>-2</v>
      </c>
    </row>
    <row r="35" spans="1:15" x14ac:dyDescent="0.2">
      <c r="A35" s="1" t="s">
        <v>16</v>
      </c>
      <c r="B35" s="1" t="s">
        <v>115</v>
      </c>
      <c r="C35" s="1" t="s">
        <v>46</v>
      </c>
      <c r="D35" s="1" t="s">
        <v>41</v>
      </c>
      <c r="E35" s="3">
        <v>46072</v>
      </c>
      <c r="F35" s="8">
        <v>827090</v>
      </c>
      <c r="G35" s="9">
        <v>66732.710000000006</v>
      </c>
      <c r="H35" s="8">
        <v>0</v>
      </c>
      <c r="I35" s="8">
        <v>324289.84999999998</v>
      </c>
      <c r="J35" s="9">
        <v>-502800.15</v>
      </c>
      <c r="K35" s="4">
        <v>300</v>
      </c>
      <c r="L35" s="4">
        <v>261</v>
      </c>
      <c r="M35" s="4">
        <v>0</v>
      </c>
      <c r="N35" s="4">
        <v>0</v>
      </c>
      <c r="O35" s="4">
        <v>-39</v>
      </c>
    </row>
    <row r="36" spans="1:15" x14ac:dyDescent="0.2">
      <c r="A36" s="1" t="s">
        <v>30</v>
      </c>
      <c r="B36" s="1" t="s">
        <v>116</v>
      </c>
      <c r="C36" s="1" t="s">
        <v>32</v>
      </c>
      <c r="D36" s="1" t="s">
        <v>117</v>
      </c>
      <c r="E36" s="3">
        <v>46071</v>
      </c>
      <c r="F36" s="8">
        <v>14907765.220000001</v>
      </c>
      <c r="G36" s="9">
        <v>91926.720000000001</v>
      </c>
      <c r="H36" s="8">
        <v>0</v>
      </c>
      <c r="I36" s="8">
        <v>14873461.449999999</v>
      </c>
      <c r="J36" s="9">
        <v>-34303.769999999997</v>
      </c>
      <c r="K36" s="4">
        <v>104</v>
      </c>
      <c r="L36" s="4">
        <v>44</v>
      </c>
      <c r="M36" s="4">
        <v>0</v>
      </c>
      <c r="N36" s="4">
        <v>0</v>
      </c>
      <c r="O36" s="4">
        <v>-60</v>
      </c>
    </row>
    <row r="37" spans="1:15" x14ac:dyDescent="0.2">
      <c r="A37" s="1" t="s">
        <v>51</v>
      </c>
      <c r="B37" s="1" t="s">
        <v>118</v>
      </c>
      <c r="C37" s="1" t="s">
        <v>53</v>
      </c>
      <c r="D37" s="1" t="s">
        <v>111</v>
      </c>
      <c r="E37" s="3">
        <v>46071</v>
      </c>
      <c r="F37" s="8">
        <v>70042726.370000005</v>
      </c>
      <c r="G37" s="9">
        <v>7399337.6200000001</v>
      </c>
      <c r="H37" s="8">
        <v>33217.08</v>
      </c>
      <c r="I37" s="8">
        <v>80852381.950000003</v>
      </c>
      <c r="J37" s="9">
        <v>10776438.5</v>
      </c>
      <c r="K37" s="4">
        <v>1050</v>
      </c>
      <c r="L37" s="4">
        <v>959</v>
      </c>
      <c r="M37" s="4">
        <v>15</v>
      </c>
      <c r="N37" s="4">
        <v>0</v>
      </c>
      <c r="O37" s="4">
        <v>-91</v>
      </c>
    </row>
    <row r="38" spans="1:15" x14ac:dyDescent="0.2">
      <c r="A38" s="1" t="s">
        <v>94</v>
      </c>
      <c r="B38" s="1" t="s">
        <v>119</v>
      </c>
      <c r="C38" s="1" t="s">
        <v>120</v>
      </c>
      <c r="D38" s="1" t="s">
        <v>72</v>
      </c>
      <c r="E38" s="3">
        <v>46070</v>
      </c>
      <c r="F38" s="8">
        <v>243149.25</v>
      </c>
      <c r="G38" s="9">
        <v>24331.34</v>
      </c>
      <c r="H38" s="8">
        <v>0</v>
      </c>
      <c r="I38" s="8">
        <v>280919.24</v>
      </c>
      <c r="J38" s="9">
        <v>37769.99</v>
      </c>
      <c r="K38" s="4">
        <v>87</v>
      </c>
      <c r="L38" s="4">
        <v>34</v>
      </c>
      <c r="M38" s="4">
        <v>0</v>
      </c>
      <c r="N38" s="4">
        <v>0</v>
      </c>
      <c r="O38" s="4">
        <v>-53</v>
      </c>
    </row>
    <row r="39" spans="1:15" x14ac:dyDescent="0.2">
      <c r="A39" s="1" t="s">
        <v>69</v>
      </c>
      <c r="B39" s="1" t="s">
        <v>121</v>
      </c>
      <c r="C39" s="1" t="s">
        <v>69</v>
      </c>
      <c r="D39" s="1" t="s">
        <v>122</v>
      </c>
      <c r="E39" s="3">
        <v>46070</v>
      </c>
      <c r="F39" s="8">
        <v>21883782.800000001</v>
      </c>
      <c r="G39" s="9">
        <v>332744.91000000003</v>
      </c>
      <c r="H39" s="8">
        <v>0</v>
      </c>
      <c r="I39" s="8">
        <v>22124598</v>
      </c>
      <c r="J39" s="9">
        <v>240815.2</v>
      </c>
      <c r="K39" s="4">
        <v>378</v>
      </c>
      <c r="L39" s="4">
        <v>418</v>
      </c>
      <c r="M39" s="4">
        <v>35</v>
      </c>
      <c r="N39" s="4">
        <v>0</v>
      </c>
      <c r="O39" s="4">
        <v>40</v>
      </c>
    </row>
    <row r="40" spans="1:15" x14ac:dyDescent="0.2">
      <c r="A40" s="1" t="s">
        <v>69</v>
      </c>
      <c r="B40" s="1" t="s">
        <v>123</v>
      </c>
      <c r="C40" s="1" t="s">
        <v>99</v>
      </c>
      <c r="D40" s="1" t="s">
        <v>124</v>
      </c>
      <c r="E40" s="3">
        <v>46070</v>
      </c>
      <c r="F40" s="8">
        <v>1920304.6600000001</v>
      </c>
      <c r="G40" s="9">
        <v>150479.9</v>
      </c>
      <c r="H40" s="8">
        <v>0</v>
      </c>
      <c r="I40" s="8">
        <v>2037012.7</v>
      </c>
      <c r="J40" s="9">
        <v>116708.04</v>
      </c>
      <c r="K40" s="4">
        <v>95</v>
      </c>
      <c r="L40" s="4">
        <v>93</v>
      </c>
      <c r="M40" s="4">
        <v>0</v>
      </c>
      <c r="N40" s="4">
        <v>0</v>
      </c>
      <c r="O40" s="4">
        <v>-2</v>
      </c>
    </row>
    <row r="41" spans="1:15" x14ac:dyDescent="0.2">
      <c r="A41" s="1" t="s">
        <v>34</v>
      </c>
      <c r="B41" s="1" t="s">
        <v>125</v>
      </c>
      <c r="C41" s="1" t="s">
        <v>49</v>
      </c>
      <c r="D41" s="1" t="s">
        <v>126</v>
      </c>
      <c r="E41" s="3">
        <v>46070</v>
      </c>
      <c r="F41" s="8">
        <v>4660000</v>
      </c>
      <c r="G41" s="9">
        <v>53736.76</v>
      </c>
      <c r="H41" s="8">
        <v>0</v>
      </c>
      <c r="I41" s="8">
        <v>2625024.66</v>
      </c>
      <c r="J41" s="9">
        <v>-2034975.34</v>
      </c>
      <c r="K41" s="4">
        <v>600</v>
      </c>
      <c r="L41" s="4">
        <v>589</v>
      </c>
      <c r="M41" s="4">
        <v>0</v>
      </c>
      <c r="N41" s="4">
        <v>0</v>
      </c>
      <c r="O41" s="4">
        <v>-11</v>
      </c>
    </row>
    <row r="42" spans="1:15" x14ac:dyDescent="0.2">
      <c r="A42" s="1" t="s">
        <v>51</v>
      </c>
      <c r="B42" s="1" t="s">
        <v>127</v>
      </c>
      <c r="C42" s="1" t="s">
        <v>128</v>
      </c>
      <c r="D42" s="1" t="s">
        <v>129</v>
      </c>
      <c r="E42" s="3">
        <v>46070</v>
      </c>
      <c r="F42" s="8">
        <v>4087471.73</v>
      </c>
      <c r="G42" s="9">
        <v>60505.54</v>
      </c>
      <c r="H42" s="8">
        <v>0</v>
      </c>
      <c r="I42" s="8">
        <v>4253876.8099999996</v>
      </c>
      <c r="J42" s="9">
        <v>166405.07999999999</v>
      </c>
      <c r="K42" s="4">
        <v>76</v>
      </c>
      <c r="L42" s="4">
        <v>76</v>
      </c>
      <c r="M42" s="4">
        <v>0</v>
      </c>
      <c r="N42" s="4">
        <v>0</v>
      </c>
      <c r="O42" s="4">
        <v>0</v>
      </c>
    </row>
    <row r="43" spans="1:15" x14ac:dyDescent="0.2">
      <c r="A43" s="1" t="s">
        <v>51</v>
      </c>
      <c r="B43" s="1" t="s">
        <v>130</v>
      </c>
      <c r="C43" s="1" t="s">
        <v>131</v>
      </c>
      <c r="D43" s="1" t="s">
        <v>132</v>
      </c>
      <c r="E43" s="3">
        <v>46070</v>
      </c>
      <c r="F43" s="8">
        <v>2147330.7799999998</v>
      </c>
      <c r="G43" s="9">
        <v>102417.2</v>
      </c>
      <c r="H43" s="8">
        <v>0</v>
      </c>
      <c r="I43" s="8">
        <v>2472085.11</v>
      </c>
      <c r="J43" s="9">
        <v>324754.33</v>
      </c>
      <c r="K43" s="4">
        <v>270</v>
      </c>
      <c r="L43" s="4">
        <v>269</v>
      </c>
      <c r="M43" s="4">
        <v>0</v>
      </c>
      <c r="N43" s="4">
        <v>0</v>
      </c>
      <c r="O43" s="4">
        <v>-1</v>
      </c>
    </row>
    <row r="44" spans="1:15" x14ac:dyDescent="0.2">
      <c r="A44" s="1" t="s">
        <v>51</v>
      </c>
      <c r="B44" s="1" t="s">
        <v>133</v>
      </c>
      <c r="C44" s="1" t="s">
        <v>53</v>
      </c>
      <c r="D44" s="1" t="s">
        <v>126</v>
      </c>
      <c r="E44" s="3">
        <v>46070</v>
      </c>
      <c r="F44" s="8">
        <v>1438222.5</v>
      </c>
      <c r="G44" s="9">
        <v>410465.85000000003</v>
      </c>
      <c r="H44" s="8">
        <v>0</v>
      </c>
      <c r="I44" s="8">
        <v>1722086.93</v>
      </c>
      <c r="J44" s="9">
        <v>283864.43</v>
      </c>
      <c r="K44" s="4">
        <v>201</v>
      </c>
      <c r="L44" s="4">
        <v>173</v>
      </c>
      <c r="M44" s="4">
        <v>0</v>
      </c>
      <c r="N44" s="4">
        <v>0</v>
      </c>
      <c r="O44" s="4">
        <v>-28</v>
      </c>
    </row>
    <row r="45" spans="1:15" x14ac:dyDescent="0.2">
      <c r="A45" s="1" t="s">
        <v>51</v>
      </c>
      <c r="B45" s="1" t="s">
        <v>134</v>
      </c>
      <c r="C45" s="1" t="s">
        <v>53</v>
      </c>
      <c r="D45" s="1" t="s">
        <v>126</v>
      </c>
      <c r="E45" s="3">
        <v>46070</v>
      </c>
      <c r="F45" s="8">
        <v>1780190</v>
      </c>
      <c r="G45" s="9">
        <v>62717.93</v>
      </c>
      <c r="H45" s="8">
        <v>0</v>
      </c>
      <c r="I45" s="8">
        <v>1929908.26</v>
      </c>
      <c r="J45" s="9">
        <v>149718.26</v>
      </c>
      <c r="K45" s="4">
        <v>216</v>
      </c>
      <c r="L45" s="4">
        <v>154</v>
      </c>
      <c r="M45" s="4">
        <v>0</v>
      </c>
      <c r="N45" s="4">
        <v>0</v>
      </c>
      <c r="O45" s="4">
        <v>-62</v>
      </c>
    </row>
    <row r="46" spans="1:15" x14ac:dyDescent="0.2">
      <c r="A46" s="1" t="s">
        <v>51</v>
      </c>
      <c r="B46" s="1" t="s">
        <v>135</v>
      </c>
      <c r="C46" s="1" t="s">
        <v>136</v>
      </c>
      <c r="D46" s="1" t="s">
        <v>137</v>
      </c>
      <c r="E46" s="3">
        <v>46070</v>
      </c>
      <c r="F46" s="8">
        <v>585949.45000000007</v>
      </c>
      <c r="G46" s="9">
        <v>0</v>
      </c>
      <c r="H46" s="8">
        <v>0</v>
      </c>
      <c r="I46" s="8">
        <v>635009.89</v>
      </c>
      <c r="J46" s="9">
        <v>49060.44</v>
      </c>
      <c r="K46" s="4">
        <v>17</v>
      </c>
      <c r="L46" s="4">
        <v>14</v>
      </c>
      <c r="M46" s="4">
        <v>0</v>
      </c>
      <c r="N46" s="4">
        <v>0</v>
      </c>
      <c r="O46" s="4">
        <v>-3</v>
      </c>
    </row>
    <row r="47" spans="1:15" x14ac:dyDescent="0.2">
      <c r="A47" s="1" t="s">
        <v>54</v>
      </c>
      <c r="B47" s="1" t="s">
        <v>138</v>
      </c>
      <c r="C47" s="1" t="s">
        <v>139</v>
      </c>
      <c r="D47" s="1" t="s">
        <v>140</v>
      </c>
      <c r="E47" s="3">
        <v>46070</v>
      </c>
      <c r="F47" s="8">
        <v>497607.5</v>
      </c>
      <c r="G47" s="9">
        <v>12960</v>
      </c>
      <c r="H47" s="8">
        <v>0</v>
      </c>
      <c r="I47" s="8">
        <v>513681.5</v>
      </c>
      <c r="J47" s="9">
        <v>16074</v>
      </c>
      <c r="K47" s="4">
        <v>70</v>
      </c>
      <c r="L47" s="4">
        <v>32</v>
      </c>
      <c r="M47" s="4">
        <v>0</v>
      </c>
      <c r="N47" s="4">
        <v>0</v>
      </c>
      <c r="O47" s="4">
        <v>-38</v>
      </c>
    </row>
    <row r="48" spans="1:15" x14ac:dyDescent="0.2">
      <c r="A48" s="1" t="s">
        <v>58</v>
      </c>
      <c r="B48" s="1" t="s">
        <v>141</v>
      </c>
      <c r="C48" s="1" t="s">
        <v>142</v>
      </c>
      <c r="D48" s="1" t="s">
        <v>143</v>
      </c>
      <c r="E48" s="3">
        <v>46070</v>
      </c>
      <c r="F48" s="8">
        <v>6010839.8499999996</v>
      </c>
      <c r="G48" s="9">
        <v>244433.29</v>
      </c>
      <c r="H48" s="8">
        <v>0</v>
      </c>
      <c r="I48" s="8">
        <v>6499035.6900000004</v>
      </c>
      <c r="J48" s="9">
        <v>488195.84000000003</v>
      </c>
      <c r="K48" s="4">
        <v>95</v>
      </c>
      <c r="L48" s="4">
        <v>95</v>
      </c>
      <c r="M48" s="4">
        <v>0</v>
      </c>
      <c r="N48" s="4">
        <v>0</v>
      </c>
      <c r="O48" s="4">
        <v>0</v>
      </c>
    </row>
    <row r="49" spans="1:15" x14ac:dyDescent="0.2">
      <c r="A49" s="1" t="s">
        <v>51</v>
      </c>
      <c r="B49" s="1" t="s">
        <v>144</v>
      </c>
      <c r="C49" s="1" t="s">
        <v>131</v>
      </c>
      <c r="D49" s="1" t="s">
        <v>145</v>
      </c>
      <c r="E49" s="3">
        <v>46066</v>
      </c>
      <c r="F49" s="8">
        <v>23483270.27</v>
      </c>
      <c r="G49" s="9">
        <v>5051359.83</v>
      </c>
      <c r="H49" s="8">
        <v>637877.37</v>
      </c>
      <c r="I49" s="8">
        <v>27279693.239999998</v>
      </c>
      <c r="J49" s="9">
        <v>3158545.6</v>
      </c>
      <c r="K49" s="4">
        <v>528</v>
      </c>
      <c r="L49" s="4">
        <v>628</v>
      </c>
      <c r="M49" s="4">
        <v>179</v>
      </c>
      <c r="N49" s="4">
        <v>0</v>
      </c>
      <c r="O49" s="4">
        <v>100</v>
      </c>
    </row>
    <row r="50" spans="1:15" x14ac:dyDescent="0.2">
      <c r="A50" s="1" t="s">
        <v>146</v>
      </c>
      <c r="B50" s="1" t="s">
        <v>147</v>
      </c>
      <c r="C50" s="1" t="s">
        <v>148</v>
      </c>
      <c r="D50" s="1" t="s">
        <v>149</v>
      </c>
      <c r="E50" s="3">
        <v>46066</v>
      </c>
      <c r="F50" s="8">
        <v>35996694.700000003</v>
      </c>
      <c r="G50" s="9">
        <v>-772406.95000000007</v>
      </c>
      <c r="H50" s="8">
        <v>0</v>
      </c>
      <c r="I50" s="8">
        <v>35315869.369999997</v>
      </c>
      <c r="J50" s="9">
        <v>-680825.33</v>
      </c>
      <c r="K50" s="4">
        <v>400</v>
      </c>
      <c r="L50" s="4">
        <v>430</v>
      </c>
      <c r="M50" s="4">
        <v>33</v>
      </c>
      <c r="N50" s="4">
        <v>0</v>
      </c>
      <c r="O50" s="4">
        <v>30</v>
      </c>
    </row>
    <row r="51" spans="1:15" x14ac:dyDescent="0.2">
      <c r="A51" s="1" t="s">
        <v>42</v>
      </c>
      <c r="B51" s="1" t="s">
        <v>150</v>
      </c>
      <c r="C51" s="1" t="s">
        <v>151</v>
      </c>
      <c r="D51" s="1" t="s">
        <v>152</v>
      </c>
      <c r="E51" s="3">
        <v>46066</v>
      </c>
      <c r="F51" s="8">
        <v>12962475.51</v>
      </c>
      <c r="G51" s="9">
        <v>-824340.9</v>
      </c>
      <c r="H51" s="8">
        <v>0</v>
      </c>
      <c r="I51" s="8">
        <v>12001384.470000001</v>
      </c>
      <c r="J51" s="9">
        <v>-961091.04</v>
      </c>
      <c r="K51" s="4">
        <v>175</v>
      </c>
      <c r="L51" s="4">
        <v>137</v>
      </c>
      <c r="M51" s="4">
        <v>0</v>
      </c>
      <c r="N51" s="4">
        <v>0</v>
      </c>
      <c r="O51" s="4">
        <v>-38</v>
      </c>
    </row>
    <row r="52" spans="1:15" x14ac:dyDescent="0.2">
      <c r="A52" s="1" t="s">
        <v>78</v>
      </c>
      <c r="B52" s="1" t="s">
        <v>153</v>
      </c>
      <c r="C52" s="1" t="s">
        <v>154</v>
      </c>
      <c r="D52" s="1" t="s">
        <v>155</v>
      </c>
      <c r="E52" s="3">
        <v>46066</v>
      </c>
      <c r="F52" s="8">
        <v>4138510.59</v>
      </c>
      <c r="G52" s="9">
        <v>246669.69</v>
      </c>
      <c r="H52" s="8">
        <v>0</v>
      </c>
      <c r="I52" s="8">
        <v>4228560.3099999996</v>
      </c>
      <c r="J52" s="9">
        <v>90049.72</v>
      </c>
      <c r="K52" s="4">
        <v>171</v>
      </c>
      <c r="L52" s="4">
        <v>279</v>
      </c>
      <c r="M52" s="4">
        <v>33</v>
      </c>
      <c r="N52" s="4">
        <v>0</v>
      </c>
      <c r="O52" s="4">
        <v>108</v>
      </c>
    </row>
    <row r="53" spans="1:15" x14ac:dyDescent="0.2">
      <c r="A53" s="1" t="s">
        <v>78</v>
      </c>
      <c r="B53" s="1" t="s">
        <v>156</v>
      </c>
      <c r="C53" s="1" t="s">
        <v>157</v>
      </c>
      <c r="D53" s="1" t="s">
        <v>68</v>
      </c>
      <c r="E53" s="3">
        <v>46066</v>
      </c>
      <c r="F53" s="8">
        <v>4952063.28</v>
      </c>
      <c r="G53" s="9">
        <v>129986.56</v>
      </c>
      <c r="H53" s="8">
        <v>0</v>
      </c>
      <c r="I53" s="8">
        <v>5493886.3600000003</v>
      </c>
      <c r="J53" s="9">
        <v>541823.07999999996</v>
      </c>
      <c r="K53" s="4">
        <v>256</v>
      </c>
      <c r="L53" s="4">
        <v>557</v>
      </c>
      <c r="M53" s="4">
        <v>200</v>
      </c>
      <c r="N53" s="4">
        <v>0</v>
      </c>
      <c r="O53" s="4">
        <v>301</v>
      </c>
    </row>
    <row r="54" spans="1:15" x14ac:dyDescent="0.2">
      <c r="A54" s="1" t="s">
        <v>158</v>
      </c>
      <c r="B54" s="1" t="s">
        <v>159</v>
      </c>
      <c r="C54" s="1" t="s">
        <v>160</v>
      </c>
      <c r="D54" s="1" t="s">
        <v>161</v>
      </c>
      <c r="E54" s="3">
        <v>46066</v>
      </c>
      <c r="F54" s="8">
        <v>16993738.719999999</v>
      </c>
      <c r="G54" s="9">
        <v>664231.64</v>
      </c>
      <c r="H54" s="8">
        <v>0</v>
      </c>
      <c r="I54" s="8">
        <v>17021144.609999999</v>
      </c>
      <c r="J54" s="9">
        <v>27405.89</v>
      </c>
      <c r="K54" s="4">
        <v>132</v>
      </c>
      <c r="L54" s="4">
        <v>130</v>
      </c>
      <c r="M54" s="4">
        <v>0</v>
      </c>
      <c r="N54" s="4">
        <v>0</v>
      </c>
      <c r="O54" s="4">
        <v>-2</v>
      </c>
    </row>
    <row r="55" spans="1:15" x14ac:dyDescent="0.2">
      <c r="A55" s="1" t="s">
        <v>54</v>
      </c>
      <c r="B55" s="1" t="s">
        <v>162</v>
      </c>
      <c r="C55" s="1" t="s">
        <v>139</v>
      </c>
      <c r="D55" s="1" t="s">
        <v>163</v>
      </c>
      <c r="E55" s="3">
        <v>46066</v>
      </c>
      <c r="F55" s="8">
        <v>4548986.9400000004</v>
      </c>
      <c r="G55" s="9">
        <v>261239.02000000002</v>
      </c>
      <c r="H55" s="8">
        <v>0</v>
      </c>
      <c r="I55" s="8">
        <v>4887931.91</v>
      </c>
      <c r="J55" s="9">
        <v>338944.97</v>
      </c>
      <c r="K55" s="4">
        <v>144</v>
      </c>
      <c r="L55" s="4">
        <v>89</v>
      </c>
      <c r="M55" s="4">
        <v>0</v>
      </c>
      <c r="N55" s="4">
        <v>0</v>
      </c>
      <c r="O55" s="4">
        <v>-55</v>
      </c>
    </row>
    <row r="56" spans="1:15" x14ac:dyDescent="0.2">
      <c r="A56" s="1" t="s">
        <v>86</v>
      </c>
      <c r="B56" s="1" t="s">
        <v>164</v>
      </c>
      <c r="C56" s="1" t="s">
        <v>165</v>
      </c>
      <c r="D56" s="1" t="s">
        <v>166</v>
      </c>
      <c r="E56" s="3">
        <v>46065</v>
      </c>
      <c r="F56" s="8">
        <v>664504</v>
      </c>
      <c r="G56" s="9">
        <v>70131.600000000006</v>
      </c>
      <c r="H56" s="8">
        <v>0</v>
      </c>
      <c r="I56" s="8">
        <v>755504.15</v>
      </c>
      <c r="J56" s="9">
        <v>91000.15</v>
      </c>
      <c r="K56" s="4">
        <v>23</v>
      </c>
      <c r="L56" s="4">
        <v>8</v>
      </c>
      <c r="M56" s="4">
        <v>0</v>
      </c>
      <c r="N56" s="4">
        <v>0</v>
      </c>
      <c r="O56" s="4">
        <v>-15</v>
      </c>
    </row>
    <row r="57" spans="1:15" x14ac:dyDescent="0.2">
      <c r="A57" s="1" t="s">
        <v>86</v>
      </c>
      <c r="B57" s="1" t="s">
        <v>167</v>
      </c>
      <c r="C57" s="1" t="s">
        <v>168</v>
      </c>
      <c r="D57" s="1" t="s">
        <v>169</v>
      </c>
      <c r="E57" s="3">
        <v>46065</v>
      </c>
      <c r="F57" s="8">
        <v>5659269</v>
      </c>
      <c r="G57" s="9">
        <v>240690.23</v>
      </c>
      <c r="H57" s="8">
        <v>0</v>
      </c>
      <c r="I57" s="8">
        <v>6029940.2400000002</v>
      </c>
      <c r="J57" s="9">
        <v>370671.24</v>
      </c>
      <c r="K57" s="4">
        <v>107</v>
      </c>
      <c r="L57" s="4">
        <v>76</v>
      </c>
      <c r="M57" s="4">
        <v>0</v>
      </c>
      <c r="N57" s="4">
        <v>0</v>
      </c>
      <c r="O57" s="4">
        <v>-31</v>
      </c>
    </row>
    <row r="58" spans="1:15" x14ac:dyDescent="0.2">
      <c r="A58" s="1" t="s">
        <v>86</v>
      </c>
      <c r="B58" s="1" t="s">
        <v>170</v>
      </c>
      <c r="C58" s="1" t="s">
        <v>171</v>
      </c>
      <c r="D58" s="1" t="s">
        <v>172</v>
      </c>
      <c r="E58" s="3">
        <v>46065</v>
      </c>
      <c r="F58" s="8">
        <v>3582697</v>
      </c>
      <c r="G58" s="9">
        <v>0</v>
      </c>
      <c r="H58" s="8">
        <v>0</v>
      </c>
      <c r="I58" s="8">
        <v>3678271.05</v>
      </c>
      <c r="J58" s="9">
        <v>95574.05</v>
      </c>
      <c r="K58" s="4">
        <v>141</v>
      </c>
      <c r="L58" s="4">
        <v>141</v>
      </c>
      <c r="M58" s="4">
        <v>0</v>
      </c>
      <c r="N58" s="4">
        <v>0</v>
      </c>
      <c r="O58" s="4">
        <v>0</v>
      </c>
    </row>
    <row r="59" spans="1:15" x14ac:dyDescent="0.2">
      <c r="A59" s="1" t="s">
        <v>86</v>
      </c>
      <c r="B59" s="1" t="s">
        <v>173</v>
      </c>
      <c r="C59" s="1" t="s">
        <v>168</v>
      </c>
      <c r="D59" s="1" t="s">
        <v>174</v>
      </c>
      <c r="E59" s="3">
        <v>46065</v>
      </c>
      <c r="F59" s="8">
        <v>2414951.87</v>
      </c>
      <c r="G59" s="9">
        <v>72919.240000000005</v>
      </c>
      <c r="H59" s="8">
        <v>0</v>
      </c>
      <c r="I59" s="8">
        <v>2499771.2999999998</v>
      </c>
      <c r="J59" s="9">
        <v>84819.43</v>
      </c>
      <c r="K59" s="4">
        <v>111</v>
      </c>
      <c r="L59" s="4">
        <v>116</v>
      </c>
      <c r="M59" s="4">
        <v>5</v>
      </c>
      <c r="N59" s="4">
        <v>0</v>
      </c>
      <c r="O59" s="4">
        <v>5</v>
      </c>
    </row>
    <row r="60" spans="1:15" x14ac:dyDescent="0.2">
      <c r="A60" s="1" t="s">
        <v>86</v>
      </c>
      <c r="B60" s="1" t="s">
        <v>175</v>
      </c>
      <c r="C60" s="1" t="s">
        <v>165</v>
      </c>
      <c r="D60" s="1" t="s">
        <v>176</v>
      </c>
      <c r="E60" s="3">
        <v>46065</v>
      </c>
      <c r="F60" s="8">
        <v>12460121.619999999</v>
      </c>
      <c r="G60" s="9">
        <v>0</v>
      </c>
      <c r="H60" s="8">
        <v>0</v>
      </c>
      <c r="I60" s="8">
        <v>12206522.359999999</v>
      </c>
      <c r="J60" s="9">
        <v>-253599.26</v>
      </c>
      <c r="K60" s="4">
        <v>269</v>
      </c>
      <c r="L60" s="4">
        <v>303</v>
      </c>
      <c r="M60" s="4">
        <v>0</v>
      </c>
      <c r="N60" s="4">
        <v>0</v>
      </c>
      <c r="O60" s="4">
        <v>34</v>
      </c>
    </row>
    <row r="61" spans="1:15" x14ac:dyDescent="0.2">
      <c r="A61" s="1" t="s">
        <v>16</v>
      </c>
      <c r="B61" s="1" t="s">
        <v>177</v>
      </c>
      <c r="C61" s="1" t="s">
        <v>75</v>
      </c>
      <c r="D61" s="1" t="s">
        <v>161</v>
      </c>
      <c r="E61" s="3">
        <v>46065</v>
      </c>
      <c r="F61" s="8">
        <v>54846947.649999999</v>
      </c>
      <c r="G61" s="9">
        <v>3883392.79</v>
      </c>
      <c r="H61" s="8">
        <v>0</v>
      </c>
      <c r="I61" s="8">
        <v>61169598.509999998</v>
      </c>
      <c r="J61" s="9">
        <v>6322650.8600000003</v>
      </c>
      <c r="K61" s="4">
        <v>558</v>
      </c>
      <c r="L61" s="4">
        <v>964</v>
      </c>
      <c r="M61" s="4">
        <v>361</v>
      </c>
      <c r="N61" s="4">
        <v>0</v>
      </c>
      <c r="O61" s="4">
        <v>406</v>
      </c>
    </row>
    <row r="62" spans="1:15" x14ac:dyDescent="0.2">
      <c r="A62" s="1" t="s">
        <v>16</v>
      </c>
      <c r="B62" s="1" t="s">
        <v>178</v>
      </c>
      <c r="C62" s="1" t="s">
        <v>46</v>
      </c>
      <c r="D62" s="1" t="s">
        <v>41</v>
      </c>
      <c r="E62" s="3">
        <v>46065</v>
      </c>
      <c r="F62" s="8">
        <v>718620.70000000007</v>
      </c>
      <c r="G62" s="9">
        <v>82080.78</v>
      </c>
      <c r="H62" s="8">
        <v>0</v>
      </c>
      <c r="I62" s="8">
        <v>711811.32</v>
      </c>
      <c r="J62" s="9">
        <v>-6809.38</v>
      </c>
      <c r="K62" s="4">
        <v>78</v>
      </c>
      <c r="L62" s="4">
        <v>77</v>
      </c>
      <c r="M62" s="4">
        <v>0</v>
      </c>
      <c r="N62" s="4">
        <v>0</v>
      </c>
      <c r="O62" s="4">
        <v>-1</v>
      </c>
    </row>
    <row r="63" spans="1:15" x14ac:dyDescent="0.2">
      <c r="A63" s="1" t="s">
        <v>16</v>
      </c>
      <c r="B63" s="1" t="s">
        <v>179</v>
      </c>
      <c r="C63" s="1" t="s">
        <v>75</v>
      </c>
      <c r="D63" s="1" t="s">
        <v>180</v>
      </c>
      <c r="E63" s="3">
        <v>46065</v>
      </c>
      <c r="F63" s="8">
        <v>2125758.6800000002</v>
      </c>
      <c r="G63" s="9">
        <v>31239.71</v>
      </c>
      <c r="H63" s="8">
        <v>0</v>
      </c>
      <c r="I63" s="8">
        <v>2407622.46</v>
      </c>
      <c r="J63" s="9">
        <v>281863.78000000003</v>
      </c>
      <c r="K63" s="4">
        <v>42</v>
      </c>
      <c r="L63" s="4">
        <v>22</v>
      </c>
      <c r="M63" s="4">
        <v>0</v>
      </c>
      <c r="N63" s="4">
        <v>0</v>
      </c>
      <c r="O63" s="4">
        <v>-20</v>
      </c>
    </row>
    <row r="64" spans="1:15" x14ac:dyDescent="0.2">
      <c r="A64" s="1" t="s">
        <v>90</v>
      </c>
      <c r="B64" s="1" t="s">
        <v>181</v>
      </c>
      <c r="C64" s="1" t="s">
        <v>182</v>
      </c>
      <c r="D64" s="1" t="s">
        <v>183</v>
      </c>
      <c r="E64" s="3">
        <v>46065</v>
      </c>
      <c r="F64" s="8">
        <v>2078845.05</v>
      </c>
      <c r="G64" s="9">
        <v>416144.34</v>
      </c>
      <c r="H64" s="8">
        <v>0</v>
      </c>
      <c r="I64" s="8">
        <v>2449208.4900000002</v>
      </c>
      <c r="J64" s="9">
        <v>370363.44</v>
      </c>
      <c r="K64" s="4">
        <v>140</v>
      </c>
      <c r="L64" s="4">
        <v>140</v>
      </c>
      <c r="M64" s="4">
        <v>2</v>
      </c>
      <c r="N64" s="4">
        <v>0</v>
      </c>
      <c r="O64" s="4">
        <v>0</v>
      </c>
    </row>
    <row r="65" spans="1:15" x14ac:dyDescent="0.2">
      <c r="A65" s="1" t="s">
        <v>69</v>
      </c>
      <c r="B65" s="1" t="s">
        <v>184</v>
      </c>
      <c r="C65" s="1" t="s">
        <v>69</v>
      </c>
      <c r="D65" s="1" t="s">
        <v>41</v>
      </c>
      <c r="E65" s="3">
        <v>46065</v>
      </c>
      <c r="F65" s="8">
        <v>773400</v>
      </c>
      <c r="G65" s="9">
        <v>0</v>
      </c>
      <c r="H65" s="8">
        <v>0</v>
      </c>
      <c r="I65" s="8">
        <v>747050.94</v>
      </c>
      <c r="J65" s="9">
        <v>-26349.06</v>
      </c>
      <c r="K65" s="4">
        <v>45</v>
      </c>
      <c r="L65" s="4">
        <v>28</v>
      </c>
      <c r="M65" s="4">
        <v>0</v>
      </c>
      <c r="N65" s="4">
        <v>0</v>
      </c>
      <c r="O65" s="4">
        <v>-17</v>
      </c>
    </row>
    <row r="66" spans="1:15" x14ac:dyDescent="0.2">
      <c r="A66" s="1" t="s">
        <v>185</v>
      </c>
      <c r="B66" s="1" t="s">
        <v>186</v>
      </c>
      <c r="C66" s="1" t="s">
        <v>187</v>
      </c>
      <c r="D66" s="1" t="s">
        <v>188</v>
      </c>
      <c r="E66" s="3">
        <v>46064</v>
      </c>
      <c r="F66" s="8">
        <v>6321935.1299999999</v>
      </c>
      <c r="G66" s="9">
        <v>64866.32</v>
      </c>
      <c r="H66" s="8">
        <v>0</v>
      </c>
      <c r="I66" s="8">
        <v>6364813.1200000001</v>
      </c>
      <c r="J66" s="9">
        <v>42877.99</v>
      </c>
      <c r="K66" s="4">
        <v>110</v>
      </c>
      <c r="L66" s="4">
        <v>82</v>
      </c>
      <c r="M66" s="4">
        <v>0</v>
      </c>
      <c r="N66" s="4">
        <v>0</v>
      </c>
      <c r="O66" s="4">
        <v>-28</v>
      </c>
    </row>
    <row r="67" spans="1:15" x14ac:dyDescent="0.2">
      <c r="A67" s="1" t="s">
        <v>185</v>
      </c>
      <c r="B67" s="1" t="s">
        <v>189</v>
      </c>
      <c r="C67" s="1" t="s">
        <v>187</v>
      </c>
      <c r="D67" s="1" t="s">
        <v>188</v>
      </c>
      <c r="E67" s="3">
        <v>46064</v>
      </c>
      <c r="F67" s="8">
        <v>4204392.38</v>
      </c>
      <c r="G67" s="9">
        <v>397377.13</v>
      </c>
      <c r="H67" s="8">
        <v>0</v>
      </c>
      <c r="I67" s="8">
        <v>4615179.0999999996</v>
      </c>
      <c r="J67" s="9">
        <v>410786.72</v>
      </c>
      <c r="K67" s="4">
        <v>228</v>
      </c>
      <c r="L67" s="4">
        <v>328</v>
      </c>
      <c r="M67" s="4">
        <v>103</v>
      </c>
      <c r="N67" s="4">
        <v>0</v>
      </c>
      <c r="O67" s="4">
        <v>100</v>
      </c>
    </row>
    <row r="68" spans="1:15" x14ac:dyDescent="0.2">
      <c r="A68" s="1" t="s">
        <v>90</v>
      </c>
      <c r="B68" s="1" t="s">
        <v>190</v>
      </c>
      <c r="C68" s="1" t="s">
        <v>191</v>
      </c>
      <c r="D68" s="1" t="s">
        <v>192</v>
      </c>
      <c r="E68" s="3">
        <v>46063</v>
      </c>
      <c r="F68" s="8">
        <v>1275456.8900000001</v>
      </c>
      <c r="G68" s="9">
        <v>225473.81</v>
      </c>
      <c r="H68" s="8">
        <v>0</v>
      </c>
      <c r="I68" s="8">
        <v>1705839.26</v>
      </c>
      <c r="J68" s="9">
        <v>430382.37</v>
      </c>
      <c r="K68" s="4">
        <v>118</v>
      </c>
      <c r="L68" s="4">
        <v>111</v>
      </c>
      <c r="M68" s="4">
        <v>5</v>
      </c>
      <c r="N68" s="4">
        <v>0</v>
      </c>
      <c r="O68" s="4">
        <v>-7</v>
      </c>
    </row>
    <row r="69" spans="1:15" x14ac:dyDescent="0.2">
      <c r="A69" s="1" t="s">
        <v>69</v>
      </c>
      <c r="B69" s="1" t="s">
        <v>193</v>
      </c>
      <c r="C69" s="1" t="s">
        <v>71</v>
      </c>
      <c r="D69" s="1" t="s">
        <v>194</v>
      </c>
      <c r="E69" s="3">
        <v>46063</v>
      </c>
      <c r="F69" s="8">
        <v>1999999.98</v>
      </c>
      <c r="G69" s="9">
        <v>0</v>
      </c>
      <c r="H69" s="8">
        <v>0</v>
      </c>
      <c r="I69" s="8">
        <v>2063573.67</v>
      </c>
      <c r="J69" s="9">
        <v>63573.69</v>
      </c>
      <c r="K69" s="4">
        <v>140</v>
      </c>
      <c r="L69" s="4">
        <v>143</v>
      </c>
      <c r="M69" s="4">
        <v>0</v>
      </c>
      <c r="N69" s="4">
        <v>0</v>
      </c>
      <c r="O69" s="4">
        <v>3</v>
      </c>
    </row>
    <row r="70" spans="1:15" x14ac:dyDescent="0.2">
      <c r="A70" s="1" t="s">
        <v>69</v>
      </c>
      <c r="B70" s="1" t="s">
        <v>195</v>
      </c>
      <c r="C70" s="1" t="s">
        <v>196</v>
      </c>
      <c r="D70" s="1" t="s">
        <v>197</v>
      </c>
      <c r="E70" s="3">
        <v>46063</v>
      </c>
      <c r="F70" s="8">
        <v>4169539.2</v>
      </c>
      <c r="G70" s="9">
        <v>32441.82</v>
      </c>
      <c r="H70" s="8">
        <v>0</v>
      </c>
      <c r="I70" s="8">
        <v>4104039.93</v>
      </c>
      <c r="J70" s="9">
        <v>-65499.27</v>
      </c>
      <c r="K70" s="4">
        <v>86</v>
      </c>
      <c r="L70" s="4">
        <v>103</v>
      </c>
      <c r="M70" s="4">
        <v>0</v>
      </c>
      <c r="N70" s="4">
        <v>0</v>
      </c>
      <c r="O70" s="4">
        <v>17</v>
      </c>
    </row>
    <row r="71" spans="1:15" x14ac:dyDescent="0.2">
      <c r="A71" s="1" t="s">
        <v>58</v>
      </c>
      <c r="B71" s="1" t="s">
        <v>198</v>
      </c>
      <c r="C71" s="1" t="s">
        <v>142</v>
      </c>
      <c r="D71" s="1" t="s">
        <v>199</v>
      </c>
      <c r="E71" s="3">
        <v>46063</v>
      </c>
      <c r="F71" s="8">
        <v>12107495.99</v>
      </c>
      <c r="G71" s="9">
        <v>-318198.33</v>
      </c>
      <c r="H71" s="8">
        <v>0</v>
      </c>
      <c r="I71" s="8">
        <v>11598812.970000001</v>
      </c>
      <c r="J71" s="9">
        <v>-508683.02</v>
      </c>
      <c r="K71" s="4">
        <v>407</v>
      </c>
      <c r="L71" s="4">
        <v>257</v>
      </c>
      <c r="M71" s="4">
        <v>-15</v>
      </c>
      <c r="N71" s="4">
        <v>0</v>
      </c>
      <c r="O71" s="4">
        <v>-150</v>
      </c>
    </row>
    <row r="72" spans="1:15" x14ac:dyDescent="0.2">
      <c r="A72" s="1" t="s">
        <v>94</v>
      </c>
      <c r="B72" s="1" t="s">
        <v>200</v>
      </c>
      <c r="C72" s="1" t="s">
        <v>120</v>
      </c>
      <c r="D72" s="1" t="s">
        <v>201</v>
      </c>
      <c r="E72" s="3">
        <v>46062</v>
      </c>
      <c r="F72" s="8">
        <v>6716237.7699999996</v>
      </c>
      <c r="G72" s="9">
        <v>38903.200000000004</v>
      </c>
      <c r="H72" s="8">
        <v>0</v>
      </c>
      <c r="I72" s="8">
        <v>7140946.6799999997</v>
      </c>
      <c r="J72" s="9">
        <v>424708.91</v>
      </c>
      <c r="K72" s="4">
        <v>75</v>
      </c>
      <c r="L72" s="4">
        <v>89</v>
      </c>
      <c r="M72" s="4">
        <v>7</v>
      </c>
      <c r="N72" s="4">
        <v>0</v>
      </c>
      <c r="O72" s="4">
        <v>14</v>
      </c>
    </row>
    <row r="73" spans="1:15" x14ac:dyDescent="0.2">
      <c r="A73" s="1" t="s">
        <v>69</v>
      </c>
      <c r="B73" s="1" t="s">
        <v>202</v>
      </c>
      <c r="C73" s="1" t="s">
        <v>203</v>
      </c>
      <c r="D73" s="1" t="s">
        <v>204</v>
      </c>
      <c r="E73" s="3">
        <v>46062</v>
      </c>
      <c r="F73" s="8">
        <v>15839362.17</v>
      </c>
      <c r="G73" s="9">
        <v>643775.32999999996</v>
      </c>
      <c r="H73" s="8">
        <v>0</v>
      </c>
      <c r="I73" s="8">
        <v>16272188.449999999</v>
      </c>
      <c r="J73" s="9">
        <v>432826.28</v>
      </c>
      <c r="K73" s="4">
        <v>504</v>
      </c>
      <c r="L73" s="4">
        <v>597</v>
      </c>
      <c r="M73" s="4">
        <v>47</v>
      </c>
      <c r="N73" s="4">
        <v>0</v>
      </c>
      <c r="O73" s="4">
        <v>93</v>
      </c>
    </row>
    <row r="74" spans="1:15" x14ac:dyDescent="0.2">
      <c r="A74" s="1" t="s">
        <v>34</v>
      </c>
      <c r="B74" s="1" t="s">
        <v>205</v>
      </c>
      <c r="C74" s="1" t="s">
        <v>49</v>
      </c>
      <c r="D74" s="1" t="s">
        <v>206</v>
      </c>
      <c r="E74" s="3">
        <v>46062</v>
      </c>
      <c r="F74" s="8">
        <v>5497888.1600000001</v>
      </c>
      <c r="G74" s="9">
        <v>46251.89</v>
      </c>
      <c r="H74" s="8">
        <v>0</v>
      </c>
      <c r="I74" s="8">
        <v>5498602.71</v>
      </c>
      <c r="J74" s="9">
        <v>714.55</v>
      </c>
      <c r="K74" s="4">
        <v>150</v>
      </c>
      <c r="L74" s="4">
        <v>158</v>
      </c>
      <c r="M74" s="4">
        <v>8</v>
      </c>
      <c r="N74" s="4">
        <v>0</v>
      </c>
      <c r="O74" s="4">
        <v>8</v>
      </c>
    </row>
    <row r="75" spans="1:15" x14ac:dyDescent="0.2">
      <c r="A75" s="1" t="s">
        <v>34</v>
      </c>
      <c r="B75" s="1" t="s">
        <v>207</v>
      </c>
      <c r="C75" s="1" t="s">
        <v>49</v>
      </c>
      <c r="D75" s="1" t="s">
        <v>72</v>
      </c>
      <c r="E75" s="3">
        <v>46062</v>
      </c>
      <c r="F75" s="8">
        <v>3188000.33</v>
      </c>
      <c r="G75" s="9">
        <v>100968.11</v>
      </c>
      <c r="H75" s="8">
        <v>0</v>
      </c>
      <c r="I75" s="8">
        <v>3162654.31</v>
      </c>
      <c r="J75" s="9">
        <v>-25346.02</v>
      </c>
      <c r="K75" s="4">
        <v>150</v>
      </c>
      <c r="L75" s="4">
        <v>143</v>
      </c>
      <c r="M75" s="4">
        <v>0</v>
      </c>
      <c r="N75" s="4">
        <v>0</v>
      </c>
      <c r="O75" s="4">
        <v>-7</v>
      </c>
    </row>
    <row r="76" spans="1:15" x14ac:dyDescent="0.2">
      <c r="A76" s="1" t="s">
        <v>34</v>
      </c>
      <c r="B76" s="1" t="s">
        <v>208</v>
      </c>
      <c r="C76" s="1" t="s">
        <v>49</v>
      </c>
      <c r="D76" s="1" t="s">
        <v>72</v>
      </c>
      <c r="E76" s="3">
        <v>46062</v>
      </c>
      <c r="F76" s="8">
        <v>1513118.09</v>
      </c>
      <c r="G76" s="9">
        <v>141699.03</v>
      </c>
      <c r="H76" s="8">
        <v>153245.93</v>
      </c>
      <c r="I76" s="8">
        <v>1704254.52</v>
      </c>
      <c r="J76" s="9">
        <v>37890.5</v>
      </c>
      <c r="K76" s="4">
        <v>192</v>
      </c>
      <c r="L76" s="4">
        <v>158</v>
      </c>
      <c r="M76" s="4">
        <v>0</v>
      </c>
      <c r="N76" s="4">
        <v>0</v>
      </c>
      <c r="O76" s="4">
        <v>-34</v>
      </c>
    </row>
    <row r="77" spans="1:15" x14ac:dyDescent="0.2">
      <c r="A77" s="1" t="s">
        <v>158</v>
      </c>
      <c r="B77" s="1" t="s">
        <v>209</v>
      </c>
      <c r="C77" s="1" t="s">
        <v>210</v>
      </c>
      <c r="D77" s="1" t="s">
        <v>22</v>
      </c>
      <c r="E77" s="3">
        <v>46059</v>
      </c>
      <c r="F77" s="8">
        <v>1732940</v>
      </c>
      <c r="G77" s="9">
        <v>0</v>
      </c>
      <c r="H77" s="8">
        <v>0</v>
      </c>
      <c r="I77" s="8">
        <v>1594003.69</v>
      </c>
      <c r="J77" s="9">
        <v>-138936.31</v>
      </c>
      <c r="K77" s="4">
        <v>98</v>
      </c>
      <c r="L77" s="4">
        <v>98</v>
      </c>
      <c r="M77" s="4">
        <v>0</v>
      </c>
      <c r="N77" s="4">
        <v>0</v>
      </c>
      <c r="O77" s="4">
        <v>0</v>
      </c>
    </row>
    <row r="78" spans="1:15" x14ac:dyDescent="0.2">
      <c r="A78" s="1" t="s">
        <v>211</v>
      </c>
      <c r="B78" s="1" t="s">
        <v>212</v>
      </c>
      <c r="C78" s="1" t="s">
        <v>213</v>
      </c>
      <c r="D78" s="1" t="s">
        <v>214</v>
      </c>
      <c r="E78" s="3">
        <v>46058</v>
      </c>
      <c r="F78" s="8">
        <v>396091.75</v>
      </c>
      <c r="G78" s="9">
        <v>27743.83</v>
      </c>
      <c r="H78" s="8">
        <v>0</v>
      </c>
      <c r="I78" s="8">
        <v>357429.81</v>
      </c>
      <c r="J78" s="9">
        <v>-38661.94</v>
      </c>
      <c r="K78" s="4">
        <v>26</v>
      </c>
      <c r="L78" s="4">
        <v>26</v>
      </c>
      <c r="M78" s="4">
        <v>0</v>
      </c>
      <c r="N78" s="4">
        <v>0</v>
      </c>
      <c r="O78" s="4">
        <v>0</v>
      </c>
    </row>
    <row r="79" spans="1:15" x14ac:dyDescent="0.2">
      <c r="A79" s="1" t="s">
        <v>42</v>
      </c>
      <c r="B79" s="1" t="s">
        <v>215</v>
      </c>
      <c r="C79" s="1" t="s">
        <v>151</v>
      </c>
      <c r="D79" s="1" t="s">
        <v>216</v>
      </c>
      <c r="E79" s="3">
        <v>46058</v>
      </c>
      <c r="F79" s="8">
        <v>8869678.5600000005</v>
      </c>
      <c r="G79" s="9">
        <v>356435.19</v>
      </c>
      <c r="H79" s="8">
        <v>0</v>
      </c>
      <c r="I79" s="8">
        <v>9661467.5</v>
      </c>
      <c r="J79" s="9">
        <v>791788.94</v>
      </c>
      <c r="K79" s="4">
        <v>254</v>
      </c>
      <c r="L79" s="4">
        <v>253</v>
      </c>
      <c r="M79" s="4">
        <v>0</v>
      </c>
      <c r="N79" s="4">
        <v>0</v>
      </c>
      <c r="O79" s="4">
        <v>-1</v>
      </c>
    </row>
    <row r="80" spans="1:15" x14ac:dyDescent="0.2">
      <c r="A80" s="1" t="s">
        <v>146</v>
      </c>
      <c r="B80" s="1" t="s">
        <v>217</v>
      </c>
      <c r="C80" s="1" t="s">
        <v>218</v>
      </c>
      <c r="D80" s="1" t="s">
        <v>33</v>
      </c>
      <c r="E80" s="3">
        <v>46057</v>
      </c>
      <c r="F80" s="8">
        <v>12743572.550000001</v>
      </c>
      <c r="G80" s="9">
        <v>408592</v>
      </c>
      <c r="H80" s="8">
        <v>0</v>
      </c>
      <c r="I80" s="8">
        <v>12379375.16</v>
      </c>
      <c r="J80" s="9">
        <v>-364197.39</v>
      </c>
      <c r="K80" s="4">
        <v>194</v>
      </c>
      <c r="L80" s="4">
        <v>220</v>
      </c>
      <c r="M80" s="4">
        <v>26</v>
      </c>
      <c r="N80" s="4">
        <v>0</v>
      </c>
      <c r="O80" s="4">
        <v>26</v>
      </c>
    </row>
    <row r="81" spans="1:15" x14ac:dyDescent="0.2">
      <c r="A81" s="1" t="s">
        <v>54</v>
      </c>
      <c r="B81" s="1" t="s">
        <v>219</v>
      </c>
      <c r="C81" s="1" t="s">
        <v>220</v>
      </c>
      <c r="D81" s="1" t="s">
        <v>221</v>
      </c>
      <c r="E81" s="3">
        <v>46057</v>
      </c>
      <c r="F81" s="8">
        <v>3202956.86</v>
      </c>
      <c r="G81" s="9">
        <v>269008.62</v>
      </c>
      <c r="H81" s="8">
        <v>0</v>
      </c>
      <c r="I81" s="8">
        <v>2869419.61</v>
      </c>
      <c r="J81" s="9">
        <v>-333537.25</v>
      </c>
      <c r="K81" s="4">
        <v>62</v>
      </c>
      <c r="L81" s="4">
        <v>87</v>
      </c>
      <c r="M81" s="4">
        <v>34</v>
      </c>
      <c r="N81" s="4">
        <v>0</v>
      </c>
      <c r="O81" s="4">
        <v>25</v>
      </c>
    </row>
    <row r="82" spans="1:15" x14ac:dyDescent="0.2">
      <c r="A82" s="1" t="s">
        <v>54</v>
      </c>
      <c r="B82" s="1" t="s">
        <v>222</v>
      </c>
      <c r="C82" s="1" t="s">
        <v>139</v>
      </c>
      <c r="D82" s="1" t="s">
        <v>41</v>
      </c>
      <c r="E82" s="3">
        <v>46057</v>
      </c>
      <c r="F82" s="8">
        <v>299532.5</v>
      </c>
      <c r="G82" s="9">
        <v>0</v>
      </c>
      <c r="H82" s="8">
        <v>0</v>
      </c>
      <c r="I82" s="8">
        <v>297792.5</v>
      </c>
      <c r="J82" s="9">
        <v>-1740</v>
      </c>
      <c r="K82" s="4">
        <v>34</v>
      </c>
      <c r="L82" s="4">
        <v>19</v>
      </c>
      <c r="M82" s="4">
        <v>0</v>
      </c>
      <c r="N82" s="4">
        <v>0</v>
      </c>
      <c r="O82" s="4">
        <v>-15</v>
      </c>
    </row>
    <row r="83" spans="1:15" x14ac:dyDescent="0.2">
      <c r="A83" s="1" t="s">
        <v>223</v>
      </c>
      <c r="B83" s="1" t="s">
        <v>224</v>
      </c>
      <c r="C83" s="1" t="s">
        <v>225</v>
      </c>
      <c r="D83" s="1" t="s">
        <v>126</v>
      </c>
      <c r="E83" s="3">
        <v>46057</v>
      </c>
      <c r="F83" s="8">
        <v>573383</v>
      </c>
      <c r="G83" s="9">
        <v>815276.72</v>
      </c>
      <c r="H83" s="8">
        <v>0</v>
      </c>
      <c r="I83" s="8">
        <v>1472940.69</v>
      </c>
      <c r="J83" s="9">
        <v>899557.69</v>
      </c>
      <c r="K83" s="4">
        <v>105</v>
      </c>
      <c r="L83" s="4">
        <v>153</v>
      </c>
      <c r="M83" s="4">
        <v>89</v>
      </c>
      <c r="N83" s="4">
        <v>0</v>
      </c>
      <c r="O83" s="4">
        <v>48</v>
      </c>
    </row>
    <row r="84" spans="1:15" x14ac:dyDescent="0.2">
      <c r="A84" s="1" t="s">
        <v>86</v>
      </c>
      <c r="B84" s="1" t="s">
        <v>226</v>
      </c>
      <c r="C84" s="1" t="s">
        <v>227</v>
      </c>
      <c r="D84" s="1" t="s">
        <v>26</v>
      </c>
      <c r="E84" s="3">
        <v>46056</v>
      </c>
      <c r="F84" s="8">
        <v>11538452.960000001</v>
      </c>
      <c r="G84" s="9">
        <v>170073.76</v>
      </c>
      <c r="H84" s="8">
        <v>13200</v>
      </c>
      <c r="I84" s="8">
        <v>12017984.9</v>
      </c>
      <c r="J84" s="9">
        <v>466331.94</v>
      </c>
      <c r="K84" s="4">
        <v>361</v>
      </c>
      <c r="L84" s="4">
        <v>325</v>
      </c>
      <c r="M84" s="4">
        <v>0</v>
      </c>
      <c r="N84" s="4">
        <v>0</v>
      </c>
      <c r="O84" s="4">
        <v>-36</v>
      </c>
    </row>
    <row r="85" spans="1:15" x14ac:dyDescent="0.2">
      <c r="A85" s="1" t="s">
        <v>86</v>
      </c>
      <c r="B85" s="1" t="s">
        <v>228</v>
      </c>
      <c r="C85" s="1" t="s">
        <v>229</v>
      </c>
      <c r="D85" s="1" t="s">
        <v>230</v>
      </c>
      <c r="E85" s="3">
        <v>46056</v>
      </c>
      <c r="F85" s="8">
        <v>7369772.5899999999</v>
      </c>
      <c r="G85" s="9">
        <v>0</v>
      </c>
      <c r="H85" s="8">
        <v>0</v>
      </c>
      <c r="I85" s="8">
        <v>7249380.9500000002</v>
      </c>
      <c r="J85" s="9">
        <v>-120391.64</v>
      </c>
      <c r="K85" s="4">
        <v>270</v>
      </c>
      <c r="L85" s="4">
        <v>262</v>
      </c>
      <c r="M85" s="4">
        <v>0</v>
      </c>
      <c r="N85" s="4">
        <v>0</v>
      </c>
      <c r="O85" s="4">
        <v>-8</v>
      </c>
    </row>
    <row r="86" spans="1:15" x14ac:dyDescent="0.2">
      <c r="A86" s="1" t="s">
        <v>86</v>
      </c>
      <c r="B86" s="1" t="s">
        <v>231</v>
      </c>
      <c r="C86" s="1" t="s">
        <v>171</v>
      </c>
      <c r="D86" s="1" t="s">
        <v>232</v>
      </c>
      <c r="E86" s="3">
        <v>46056</v>
      </c>
      <c r="F86" s="8">
        <v>14844600.550000001</v>
      </c>
      <c r="G86" s="9">
        <v>-103063.42</v>
      </c>
      <c r="H86" s="8">
        <v>0</v>
      </c>
      <c r="I86" s="8">
        <v>14856036.859999999</v>
      </c>
      <c r="J86" s="9">
        <v>11436.31</v>
      </c>
      <c r="K86" s="4">
        <v>103</v>
      </c>
      <c r="L86" s="4">
        <v>122</v>
      </c>
      <c r="M86" s="4">
        <v>0</v>
      </c>
      <c r="N86" s="4">
        <v>0</v>
      </c>
      <c r="O86" s="4">
        <v>19</v>
      </c>
    </row>
    <row r="87" spans="1:15" x14ac:dyDescent="0.2">
      <c r="A87" s="1" t="s">
        <v>94</v>
      </c>
      <c r="B87" s="1" t="s">
        <v>233</v>
      </c>
      <c r="C87" s="1" t="s">
        <v>234</v>
      </c>
      <c r="D87" s="1" t="s">
        <v>235</v>
      </c>
      <c r="E87" s="3">
        <v>46056</v>
      </c>
      <c r="F87" s="8">
        <v>55237175.259999998</v>
      </c>
      <c r="G87" s="9">
        <v>2561525.0700000003</v>
      </c>
      <c r="H87" s="8">
        <v>0</v>
      </c>
      <c r="I87" s="8">
        <v>59383078.770000003</v>
      </c>
      <c r="J87" s="9">
        <v>4145903.51</v>
      </c>
      <c r="K87" s="4">
        <v>660</v>
      </c>
      <c r="L87" s="4">
        <v>963</v>
      </c>
      <c r="M87" s="4">
        <v>311</v>
      </c>
      <c r="N87" s="4">
        <v>0</v>
      </c>
      <c r="O87" s="4">
        <v>303</v>
      </c>
    </row>
    <row r="88" spans="1:15" x14ac:dyDescent="0.2">
      <c r="A88" s="1" t="s">
        <v>94</v>
      </c>
      <c r="B88" s="1" t="s">
        <v>236</v>
      </c>
      <c r="C88" s="1" t="s">
        <v>120</v>
      </c>
      <c r="D88" s="1" t="s">
        <v>237</v>
      </c>
      <c r="E88" s="3">
        <v>46056</v>
      </c>
      <c r="F88" s="8">
        <v>6335414.5999999996</v>
      </c>
      <c r="G88" s="9">
        <v>-183949.77</v>
      </c>
      <c r="H88" s="8">
        <v>0</v>
      </c>
      <c r="I88" s="8">
        <v>6571776.6399999997</v>
      </c>
      <c r="J88" s="9">
        <v>236362.04</v>
      </c>
      <c r="K88" s="4">
        <v>94</v>
      </c>
      <c r="L88" s="4">
        <v>93</v>
      </c>
      <c r="M88" s="4">
        <v>3</v>
      </c>
      <c r="N88" s="4">
        <v>0</v>
      </c>
      <c r="O88" s="4">
        <v>-1</v>
      </c>
    </row>
    <row r="89" spans="1:15" x14ac:dyDescent="0.2">
      <c r="A89" s="1" t="s">
        <v>94</v>
      </c>
      <c r="B89" s="1" t="s">
        <v>238</v>
      </c>
      <c r="C89" s="1" t="s">
        <v>120</v>
      </c>
      <c r="D89" s="1" t="s">
        <v>126</v>
      </c>
      <c r="E89" s="3">
        <v>46056</v>
      </c>
      <c r="F89" s="8">
        <v>1230250.6000000001</v>
      </c>
      <c r="G89" s="9">
        <v>183333.55000000002</v>
      </c>
      <c r="H89" s="8">
        <v>0</v>
      </c>
      <c r="I89" s="8">
        <v>1303526.75</v>
      </c>
      <c r="J89" s="9">
        <v>73276.149999999994</v>
      </c>
      <c r="K89" s="4">
        <v>237</v>
      </c>
      <c r="L89" s="4">
        <v>335</v>
      </c>
      <c r="M89" s="4">
        <v>102</v>
      </c>
      <c r="N89" s="4">
        <v>0</v>
      </c>
      <c r="O89" s="4">
        <v>98</v>
      </c>
    </row>
    <row r="90" spans="1:15" x14ac:dyDescent="0.2">
      <c r="A90" s="1" t="s">
        <v>51</v>
      </c>
      <c r="B90" s="1" t="s">
        <v>239</v>
      </c>
      <c r="C90" s="1" t="s">
        <v>53</v>
      </c>
      <c r="D90" s="1" t="s">
        <v>240</v>
      </c>
      <c r="E90" s="3">
        <v>46056</v>
      </c>
      <c r="F90" s="8">
        <v>201835272.66</v>
      </c>
      <c r="G90" s="9">
        <v>45768158.969999999</v>
      </c>
      <c r="H90" s="8">
        <v>-41581.96</v>
      </c>
      <c r="I90" s="8">
        <v>254380094.34999999</v>
      </c>
      <c r="J90" s="9">
        <v>52586403.649999999</v>
      </c>
      <c r="K90" s="4">
        <v>1549</v>
      </c>
      <c r="L90" s="4">
        <v>1508</v>
      </c>
      <c r="M90" s="4">
        <v>258</v>
      </c>
      <c r="N90" s="4">
        <v>0</v>
      </c>
      <c r="O90" s="4">
        <v>-41</v>
      </c>
    </row>
    <row r="91" spans="1:15" x14ac:dyDescent="0.2">
      <c r="A91" s="1" t="s">
        <v>241</v>
      </c>
      <c r="B91" s="1" t="s">
        <v>242</v>
      </c>
      <c r="C91" s="1" t="s">
        <v>243</v>
      </c>
      <c r="D91" s="1" t="s">
        <v>244</v>
      </c>
      <c r="E91" s="3">
        <v>46056</v>
      </c>
      <c r="F91" s="8">
        <v>4878702.0999999996</v>
      </c>
      <c r="G91" s="9">
        <v>759547.78</v>
      </c>
      <c r="H91" s="8">
        <v>0</v>
      </c>
      <c r="I91" s="8">
        <v>5727824.9500000002</v>
      </c>
      <c r="J91" s="9">
        <v>849122.85</v>
      </c>
      <c r="K91" s="4">
        <v>348</v>
      </c>
      <c r="L91" s="4">
        <v>276</v>
      </c>
      <c r="M91" s="4">
        <v>35</v>
      </c>
      <c r="N91" s="4">
        <v>0</v>
      </c>
      <c r="O91" s="4">
        <v>-72</v>
      </c>
    </row>
    <row r="92" spans="1:15" x14ac:dyDescent="0.2">
      <c r="A92" s="1" t="s">
        <v>54</v>
      </c>
      <c r="B92" s="1" t="s">
        <v>245</v>
      </c>
      <c r="C92" s="1" t="s">
        <v>246</v>
      </c>
      <c r="D92" s="1" t="s">
        <v>221</v>
      </c>
      <c r="E92" s="3">
        <v>46056</v>
      </c>
      <c r="F92" s="8">
        <v>4258941.26</v>
      </c>
      <c r="G92" s="9">
        <v>126094.08</v>
      </c>
      <c r="H92" s="8">
        <v>0</v>
      </c>
      <c r="I92" s="8">
        <v>4077911.64</v>
      </c>
      <c r="J92" s="9">
        <v>-181029.62</v>
      </c>
      <c r="K92" s="4">
        <v>80</v>
      </c>
      <c r="L92" s="4">
        <v>101</v>
      </c>
      <c r="M92" s="4">
        <v>4</v>
      </c>
      <c r="N92" s="4">
        <v>0</v>
      </c>
      <c r="O92" s="4">
        <v>21</v>
      </c>
    </row>
    <row r="93" spans="1:15" x14ac:dyDescent="0.2">
      <c r="A93" s="1" t="s">
        <v>247</v>
      </c>
      <c r="B93" s="1" t="s">
        <v>248</v>
      </c>
      <c r="C93" s="1" t="s">
        <v>249</v>
      </c>
      <c r="D93" s="1" t="s">
        <v>230</v>
      </c>
      <c r="E93" s="3">
        <v>46056</v>
      </c>
      <c r="F93" s="8">
        <v>18187374.399999999</v>
      </c>
      <c r="G93" s="9">
        <v>1243936.8</v>
      </c>
      <c r="H93" s="8">
        <v>0</v>
      </c>
      <c r="I93" s="8">
        <v>19730272.260000002</v>
      </c>
      <c r="J93" s="9">
        <v>1542897.86</v>
      </c>
      <c r="K93" s="4">
        <v>285</v>
      </c>
      <c r="L93" s="4">
        <v>309</v>
      </c>
      <c r="M93" s="4">
        <v>25</v>
      </c>
      <c r="N93" s="4">
        <v>0</v>
      </c>
      <c r="O93" s="4">
        <v>24</v>
      </c>
    </row>
    <row r="94" spans="1:15" x14ac:dyDescent="0.2">
      <c r="A94" s="1" t="s">
        <v>223</v>
      </c>
      <c r="B94" s="1" t="s">
        <v>250</v>
      </c>
      <c r="C94" s="1" t="s">
        <v>251</v>
      </c>
      <c r="D94" s="1" t="s">
        <v>252</v>
      </c>
      <c r="E94" s="3">
        <v>46056</v>
      </c>
      <c r="F94" s="8">
        <v>6878588.2699999996</v>
      </c>
      <c r="G94" s="9">
        <v>76673.150000000009</v>
      </c>
      <c r="H94" s="8">
        <v>0</v>
      </c>
      <c r="I94" s="8">
        <v>7529231.5999999996</v>
      </c>
      <c r="J94" s="9">
        <v>650643.32999999996</v>
      </c>
      <c r="K94" s="4">
        <v>255</v>
      </c>
      <c r="L94" s="4">
        <v>263</v>
      </c>
      <c r="M94" s="4">
        <v>8</v>
      </c>
      <c r="N94" s="4">
        <v>0</v>
      </c>
      <c r="O94" s="4">
        <v>8</v>
      </c>
    </row>
    <row r="95" spans="1:15" x14ac:dyDescent="0.2">
      <c r="A95" s="1" t="s">
        <v>223</v>
      </c>
      <c r="B95" s="1" t="s">
        <v>253</v>
      </c>
      <c r="C95" s="1" t="s">
        <v>254</v>
      </c>
      <c r="D95" s="1" t="s">
        <v>255</v>
      </c>
      <c r="E95" s="3">
        <v>46056</v>
      </c>
      <c r="F95" s="8">
        <v>2857443</v>
      </c>
      <c r="G95" s="9">
        <v>119658.52</v>
      </c>
      <c r="H95" s="8">
        <v>0</v>
      </c>
      <c r="I95" s="8">
        <v>3331660.44</v>
      </c>
      <c r="J95" s="9">
        <v>474217.44</v>
      </c>
      <c r="K95" s="4">
        <v>240</v>
      </c>
      <c r="L95" s="4">
        <v>130</v>
      </c>
      <c r="M95" s="4">
        <v>0</v>
      </c>
      <c r="N95" s="4">
        <v>0</v>
      </c>
      <c r="O95" s="4">
        <v>-110</v>
      </c>
    </row>
    <row r="96" spans="1:15" x14ac:dyDescent="0.2">
      <c r="A96" s="1" t="s">
        <v>223</v>
      </c>
      <c r="B96" s="1" t="s">
        <v>256</v>
      </c>
      <c r="C96" s="1" t="s">
        <v>257</v>
      </c>
      <c r="D96" s="1" t="s">
        <v>255</v>
      </c>
      <c r="E96" s="3">
        <v>46056</v>
      </c>
      <c r="F96" s="8">
        <v>1422240.75</v>
      </c>
      <c r="G96" s="9">
        <v>35119</v>
      </c>
      <c r="H96" s="8">
        <v>0</v>
      </c>
      <c r="I96" s="8">
        <v>1429932.37</v>
      </c>
      <c r="J96" s="9">
        <v>7691.62</v>
      </c>
      <c r="K96" s="4">
        <v>162</v>
      </c>
      <c r="L96" s="4">
        <v>217</v>
      </c>
      <c r="M96" s="4">
        <v>55</v>
      </c>
      <c r="N96" s="4">
        <v>0</v>
      </c>
      <c r="O96" s="4">
        <v>55</v>
      </c>
    </row>
    <row r="97" spans="1:15" x14ac:dyDescent="0.2">
      <c r="A97" s="1" t="s">
        <v>69</v>
      </c>
      <c r="B97" s="1" t="s">
        <v>258</v>
      </c>
      <c r="C97" s="1" t="s">
        <v>99</v>
      </c>
      <c r="D97" s="1" t="s">
        <v>259</v>
      </c>
      <c r="E97" s="3">
        <v>46055</v>
      </c>
      <c r="F97" s="8">
        <v>5118707.9000000004</v>
      </c>
      <c r="G97" s="9">
        <v>204162.43</v>
      </c>
      <c r="H97" s="8">
        <v>0</v>
      </c>
      <c r="I97" s="8">
        <v>5403263.5899999999</v>
      </c>
      <c r="J97" s="9">
        <v>284555.69</v>
      </c>
      <c r="K97" s="4">
        <v>132</v>
      </c>
      <c r="L97" s="4">
        <v>106</v>
      </c>
      <c r="M97" s="4">
        <v>0</v>
      </c>
      <c r="N97" s="4">
        <v>0</v>
      </c>
      <c r="O97" s="4">
        <v>-26</v>
      </c>
    </row>
    <row r="98" spans="1:15" x14ac:dyDescent="0.2">
      <c r="A98" s="1" t="s">
        <v>185</v>
      </c>
      <c r="B98" s="1" t="s">
        <v>260</v>
      </c>
      <c r="C98" s="1" t="s">
        <v>261</v>
      </c>
      <c r="D98" s="1" t="s">
        <v>188</v>
      </c>
      <c r="E98" s="3">
        <v>46055</v>
      </c>
      <c r="F98" s="8">
        <v>1341138.27</v>
      </c>
      <c r="G98" s="9">
        <v>36781.68</v>
      </c>
      <c r="H98" s="8">
        <v>0</v>
      </c>
      <c r="I98" s="8">
        <v>1400181.69</v>
      </c>
      <c r="J98" s="9">
        <v>59043.42</v>
      </c>
      <c r="K98" s="4">
        <v>162</v>
      </c>
      <c r="L98" s="4">
        <v>357</v>
      </c>
      <c r="M98" s="4">
        <v>0</v>
      </c>
      <c r="N98" s="4">
        <v>0</v>
      </c>
      <c r="O98" s="4">
        <v>195</v>
      </c>
    </row>
    <row r="99" spans="1:15" x14ac:dyDescent="0.2">
      <c r="A99" s="1" t="s">
        <v>185</v>
      </c>
      <c r="B99" s="1" t="s">
        <v>262</v>
      </c>
      <c r="C99" s="1" t="s">
        <v>261</v>
      </c>
      <c r="D99" s="1" t="s">
        <v>72</v>
      </c>
      <c r="E99" s="3">
        <v>46055</v>
      </c>
      <c r="F99" s="8">
        <v>1161106.04</v>
      </c>
      <c r="G99" s="9">
        <v>23148.06</v>
      </c>
      <c r="H99" s="8">
        <v>0</v>
      </c>
      <c r="I99" s="8">
        <v>1128438.3500000001</v>
      </c>
      <c r="J99" s="9">
        <v>-32667.69</v>
      </c>
      <c r="K99" s="4">
        <v>165</v>
      </c>
      <c r="L99" s="4">
        <v>123</v>
      </c>
      <c r="M99" s="4">
        <v>0</v>
      </c>
      <c r="N99" s="4">
        <v>0</v>
      </c>
      <c r="O99" s="4">
        <v>-42</v>
      </c>
    </row>
    <row r="100" spans="1:15" x14ac:dyDescent="0.2">
      <c r="A100" s="1" t="s">
        <v>146</v>
      </c>
      <c r="B100" s="1" t="s">
        <v>263</v>
      </c>
      <c r="C100" s="1" t="s">
        <v>148</v>
      </c>
      <c r="D100" s="1" t="s">
        <v>264</v>
      </c>
      <c r="E100" s="3">
        <v>46055</v>
      </c>
      <c r="F100" s="8">
        <v>36740466.75</v>
      </c>
      <c r="G100" s="9">
        <v>2812897.3</v>
      </c>
      <c r="H100" s="8">
        <v>0</v>
      </c>
      <c r="I100" s="8">
        <v>39782524.969999999</v>
      </c>
      <c r="J100" s="9">
        <v>3042058.22</v>
      </c>
      <c r="K100" s="4">
        <v>640</v>
      </c>
      <c r="L100" s="4">
        <v>602</v>
      </c>
      <c r="M100" s="4">
        <v>0</v>
      </c>
      <c r="N100" s="4">
        <v>0</v>
      </c>
      <c r="O100" s="4">
        <v>-38</v>
      </c>
    </row>
    <row r="101" spans="1:15" x14ac:dyDescent="0.2">
      <c r="A101" s="1" t="s">
        <v>158</v>
      </c>
      <c r="B101" s="1" t="s">
        <v>265</v>
      </c>
      <c r="C101" s="1" t="s">
        <v>210</v>
      </c>
      <c r="D101" s="1" t="s">
        <v>266</v>
      </c>
      <c r="E101" s="3">
        <v>46055</v>
      </c>
      <c r="F101" s="8">
        <v>19520129.829999998</v>
      </c>
      <c r="G101" s="9">
        <v>2391230.73</v>
      </c>
      <c r="H101" s="8">
        <v>0</v>
      </c>
      <c r="I101" s="8">
        <v>21715899.289999999</v>
      </c>
      <c r="J101" s="9">
        <v>2195769.46</v>
      </c>
      <c r="K101" s="4">
        <v>424</v>
      </c>
      <c r="L101" s="4">
        <v>606</v>
      </c>
      <c r="M101" s="4">
        <v>193</v>
      </c>
      <c r="N101" s="4">
        <v>0</v>
      </c>
      <c r="O101" s="4">
        <v>182</v>
      </c>
    </row>
    <row r="102" spans="1:15" x14ac:dyDescent="0.2">
      <c r="A102" s="1" t="s">
        <v>23</v>
      </c>
      <c r="B102" s="1" t="s">
        <v>267</v>
      </c>
      <c r="C102" s="1" t="s">
        <v>28</v>
      </c>
      <c r="D102" s="1" t="s">
        <v>41</v>
      </c>
      <c r="E102" s="3">
        <v>46052</v>
      </c>
      <c r="F102" s="8">
        <v>2616921.75</v>
      </c>
      <c r="G102" s="9">
        <v>67366.53</v>
      </c>
      <c r="H102" s="8">
        <v>0</v>
      </c>
      <c r="I102" s="8">
        <v>2884573.83</v>
      </c>
      <c r="J102" s="9">
        <v>267652.08</v>
      </c>
      <c r="K102" s="4">
        <v>176</v>
      </c>
      <c r="L102" s="4">
        <v>319</v>
      </c>
      <c r="M102" s="4">
        <v>143</v>
      </c>
      <c r="N102" s="4">
        <v>0</v>
      </c>
      <c r="O102" s="4">
        <v>143</v>
      </c>
    </row>
    <row r="103" spans="1:15" x14ac:dyDescent="0.2">
      <c r="A103" s="1" t="s">
        <v>69</v>
      </c>
      <c r="B103" s="1" t="s">
        <v>268</v>
      </c>
      <c r="C103" s="1" t="s">
        <v>69</v>
      </c>
      <c r="D103" s="1" t="s">
        <v>166</v>
      </c>
      <c r="E103" s="3">
        <v>46052</v>
      </c>
      <c r="F103" s="8">
        <v>79838372.650000006</v>
      </c>
      <c r="G103" s="9">
        <v>695488.18</v>
      </c>
      <c r="H103" s="8">
        <v>0</v>
      </c>
      <c r="I103" s="8">
        <v>80803801.290000007</v>
      </c>
      <c r="J103" s="9">
        <v>965428.64</v>
      </c>
      <c r="K103" s="4">
        <v>834</v>
      </c>
      <c r="L103" s="4">
        <v>857</v>
      </c>
      <c r="M103" s="4">
        <v>29</v>
      </c>
      <c r="N103" s="4">
        <v>0</v>
      </c>
      <c r="O103" s="4">
        <v>23</v>
      </c>
    </row>
    <row r="104" spans="1:15" x14ac:dyDescent="0.2">
      <c r="A104" s="1" t="s">
        <v>158</v>
      </c>
      <c r="B104" s="1" t="s">
        <v>269</v>
      </c>
      <c r="C104" s="1" t="s">
        <v>270</v>
      </c>
      <c r="D104" s="1" t="s">
        <v>271</v>
      </c>
      <c r="E104" s="3">
        <v>46052</v>
      </c>
      <c r="F104" s="8">
        <v>5653830.4500000002</v>
      </c>
      <c r="G104" s="9">
        <v>53844.18</v>
      </c>
      <c r="H104" s="8">
        <v>0</v>
      </c>
      <c r="I104" s="8">
        <v>5351862.49</v>
      </c>
      <c r="J104" s="9">
        <v>-301967.96000000002</v>
      </c>
      <c r="K104" s="4">
        <v>160</v>
      </c>
      <c r="L104" s="4">
        <v>196</v>
      </c>
      <c r="M104" s="4">
        <v>60</v>
      </c>
      <c r="N104" s="4">
        <v>0</v>
      </c>
      <c r="O104" s="4">
        <v>36</v>
      </c>
    </row>
    <row r="105" spans="1:15" x14ac:dyDescent="0.2">
      <c r="A105" s="1" t="s">
        <v>54</v>
      </c>
      <c r="B105" s="1" t="s">
        <v>272</v>
      </c>
      <c r="C105" s="1" t="s">
        <v>139</v>
      </c>
      <c r="D105" s="1" t="s">
        <v>273</v>
      </c>
      <c r="E105" s="3">
        <v>46052</v>
      </c>
      <c r="F105" s="8">
        <v>4280740.25</v>
      </c>
      <c r="G105" s="9">
        <v>-62234.15</v>
      </c>
      <c r="H105" s="8">
        <v>0</v>
      </c>
      <c r="I105" s="8">
        <v>4232146.38</v>
      </c>
      <c r="J105" s="9">
        <v>-48593.87</v>
      </c>
      <c r="K105" s="4">
        <v>523</v>
      </c>
      <c r="L105" s="4">
        <v>317</v>
      </c>
      <c r="M105" s="4">
        <v>0</v>
      </c>
      <c r="N105" s="4">
        <v>0</v>
      </c>
      <c r="O105" s="4">
        <v>-206</v>
      </c>
    </row>
    <row r="106" spans="1:15" x14ac:dyDescent="0.2">
      <c r="A106" s="1" t="s">
        <v>90</v>
      </c>
      <c r="B106" s="1" t="s">
        <v>274</v>
      </c>
      <c r="C106" s="1" t="s">
        <v>275</v>
      </c>
      <c r="D106" s="1" t="s">
        <v>276</v>
      </c>
      <c r="E106" s="3">
        <v>46051</v>
      </c>
      <c r="F106" s="8">
        <v>5572269.0499999998</v>
      </c>
      <c r="G106" s="9">
        <v>1903770.28</v>
      </c>
      <c r="H106" s="8">
        <v>0</v>
      </c>
      <c r="I106" s="8">
        <v>7595744.6200000001</v>
      </c>
      <c r="J106" s="9">
        <v>2023475.57</v>
      </c>
      <c r="K106" s="4">
        <v>232</v>
      </c>
      <c r="L106" s="4">
        <v>290</v>
      </c>
      <c r="M106" s="4">
        <v>94</v>
      </c>
      <c r="N106" s="4">
        <v>0</v>
      </c>
      <c r="O106" s="4">
        <v>58</v>
      </c>
    </row>
    <row r="107" spans="1:15" x14ac:dyDescent="0.2">
      <c r="A107" s="1" t="s">
        <v>277</v>
      </c>
      <c r="B107" s="1" t="s">
        <v>278</v>
      </c>
      <c r="C107" s="1" t="s">
        <v>277</v>
      </c>
      <c r="D107" s="1" t="s">
        <v>183</v>
      </c>
      <c r="E107" s="3">
        <v>46051</v>
      </c>
      <c r="F107" s="8">
        <v>15308760.060000001</v>
      </c>
      <c r="G107" s="9">
        <v>-42281.1</v>
      </c>
      <c r="H107" s="8">
        <v>0</v>
      </c>
      <c r="I107" s="8">
        <v>15547381.109999999</v>
      </c>
      <c r="J107" s="9">
        <v>238621.05</v>
      </c>
      <c r="K107" s="4">
        <v>159</v>
      </c>
      <c r="L107" s="4">
        <v>249</v>
      </c>
      <c r="M107" s="4">
        <v>86</v>
      </c>
      <c r="N107" s="4">
        <v>0</v>
      </c>
      <c r="O107" s="4">
        <v>90</v>
      </c>
    </row>
    <row r="108" spans="1:15" x14ac:dyDescent="0.2">
      <c r="A108" s="1" t="s">
        <v>38</v>
      </c>
      <c r="B108" s="1" t="s">
        <v>279</v>
      </c>
      <c r="C108" s="1" t="s">
        <v>280</v>
      </c>
      <c r="D108" s="1" t="s">
        <v>281</v>
      </c>
      <c r="E108" s="3">
        <v>46051</v>
      </c>
      <c r="F108" s="8">
        <v>18670289.16</v>
      </c>
      <c r="G108" s="9">
        <v>472410.63</v>
      </c>
      <c r="H108" s="8">
        <v>0</v>
      </c>
      <c r="I108" s="8">
        <v>19573270.859999999</v>
      </c>
      <c r="J108" s="9">
        <v>902981.7</v>
      </c>
      <c r="K108" s="4">
        <v>393</v>
      </c>
      <c r="L108" s="4">
        <v>347</v>
      </c>
      <c r="M108" s="4">
        <v>34</v>
      </c>
      <c r="N108" s="4">
        <v>0</v>
      </c>
      <c r="O108" s="4">
        <v>-46</v>
      </c>
    </row>
    <row r="109" spans="1:15" x14ac:dyDescent="0.2">
      <c r="A109" s="1" t="s">
        <v>158</v>
      </c>
      <c r="B109" s="1" t="s">
        <v>282</v>
      </c>
      <c r="C109" s="1" t="s">
        <v>210</v>
      </c>
      <c r="D109" s="1" t="s">
        <v>126</v>
      </c>
      <c r="E109" s="3">
        <v>46051</v>
      </c>
      <c r="F109" s="8">
        <v>1609699.25</v>
      </c>
      <c r="G109" s="9">
        <v>104150</v>
      </c>
      <c r="H109" s="8">
        <v>0</v>
      </c>
      <c r="I109" s="8">
        <v>1550537.45</v>
      </c>
      <c r="J109" s="9">
        <v>-59161.8</v>
      </c>
      <c r="K109" s="4">
        <v>256</v>
      </c>
      <c r="L109" s="4">
        <v>291</v>
      </c>
      <c r="M109" s="4">
        <v>25</v>
      </c>
      <c r="N109" s="4">
        <v>0</v>
      </c>
      <c r="O109" s="4">
        <v>35</v>
      </c>
    </row>
    <row r="110" spans="1:15" x14ac:dyDescent="0.2">
      <c r="A110" s="1" t="s">
        <v>23</v>
      </c>
      <c r="B110" s="1" t="s">
        <v>283</v>
      </c>
      <c r="C110" s="1" t="s">
        <v>284</v>
      </c>
      <c r="D110" s="1" t="s">
        <v>285</v>
      </c>
      <c r="E110" s="3">
        <v>46050</v>
      </c>
      <c r="F110" s="8">
        <v>17087352.48</v>
      </c>
      <c r="G110" s="9">
        <v>177245.84</v>
      </c>
      <c r="H110" s="8">
        <v>0</v>
      </c>
      <c r="I110" s="8">
        <v>16593834.15</v>
      </c>
      <c r="J110" s="9">
        <v>-493518.33</v>
      </c>
      <c r="K110" s="4">
        <v>97</v>
      </c>
      <c r="L110" s="4">
        <v>94</v>
      </c>
      <c r="M110" s="4">
        <v>0</v>
      </c>
      <c r="N110" s="4">
        <v>0</v>
      </c>
      <c r="O110" s="4">
        <v>-3</v>
      </c>
    </row>
    <row r="111" spans="1:15" x14ac:dyDescent="0.2">
      <c r="A111" s="1" t="s">
        <v>90</v>
      </c>
      <c r="B111" s="1" t="s">
        <v>286</v>
      </c>
      <c r="C111" s="1" t="s">
        <v>287</v>
      </c>
      <c r="D111" s="1" t="s">
        <v>273</v>
      </c>
      <c r="E111" s="3">
        <v>46050</v>
      </c>
      <c r="F111" s="8">
        <v>974112.19000000006</v>
      </c>
      <c r="G111" s="9">
        <v>0</v>
      </c>
      <c r="H111" s="8">
        <v>0</v>
      </c>
      <c r="I111" s="8">
        <v>987300.53</v>
      </c>
      <c r="J111" s="9">
        <v>13188.34</v>
      </c>
      <c r="K111" s="4">
        <v>110</v>
      </c>
      <c r="L111" s="4">
        <v>120</v>
      </c>
      <c r="M111" s="4">
        <v>0</v>
      </c>
      <c r="N111" s="4">
        <v>0</v>
      </c>
      <c r="O111" s="4">
        <v>10</v>
      </c>
    </row>
    <row r="112" spans="1:15" x14ac:dyDescent="0.2">
      <c r="A112" s="1" t="s">
        <v>277</v>
      </c>
      <c r="B112" s="1" t="s">
        <v>288</v>
      </c>
      <c r="C112" s="1" t="s">
        <v>289</v>
      </c>
      <c r="D112" s="1" t="s">
        <v>290</v>
      </c>
      <c r="E112" s="3">
        <v>46050</v>
      </c>
      <c r="F112" s="8">
        <v>384545.39</v>
      </c>
      <c r="G112" s="9">
        <v>-774.62</v>
      </c>
      <c r="H112" s="8">
        <v>0</v>
      </c>
      <c r="I112" s="8">
        <v>368473.07</v>
      </c>
      <c r="J112" s="9">
        <v>-16072.32</v>
      </c>
      <c r="K112" s="4">
        <v>17</v>
      </c>
      <c r="L112" s="4">
        <v>17</v>
      </c>
      <c r="M112" s="4">
        <v>0</v>
      </c>
      <c r="N112" s="4">
        <v>0</v>
      </c>
      <c r="O112" s="4">
        <v>0</v>
      </c>
    </row>
    <row r="113" spans="1:15" x14ac:dyDescent="0.2">
      <c r="A113" s="1" t="s">
        <v>241</v>
      </c>
      <c r="B113" s="1" t="s">
        <v>291</v>
      </c>
      <c r="C113" s="1" t="s">
        <v>292</v>
      </c>
      <c r="D113" s="1" t="s">
        <v>183</v>
      </c>
      <c r="E113" s="3">
        <v>46049</v>
      </c>
      <c r="F113" s="8">
        <v>9098258.8000000007</v>
      </c>
      <c r="G113" s="9">
        <v>239056.58000000002</v>
      </c>
      <c r="H113" s="8">
        <v>0</v>
      </c>
      <c r="I113" s="8">
        <v>11937395.619999999</v>
      </c>
      <c r="J113" s="9">
        <v>2839136.82</v>
      </c>
      <c r="K113" s="4">
        <v>129</v>
      </c>
      <c r="L113" s="4">
        <v>141</v>
      </c>
      <c r="M113" s="4">
        <v>13</v>
      </c>
      <c r="N113" s="4">
        <v>0</v>
      </c>
      <c r="O113" s="4">
        <v>12</v>
      </c>
    </row>
    <row r="114" spans="1:15" x14ac:dyDescent="0.2">
      <c r="A114" s="1" t="s">
        <v>62</v>
      </c>
      <c r="B114" s="1" t="s">
        <v>293</v>
      </c>
      <c r="C114" s="1" t="s">
        <v>294</v>
      </c>
      <c r="D114" s="1" t="s">
        <v>89</v>
      </c>
      <c r="E114" s="3">
        <v>46048</v>
      </c>
      <c r="F114" s="8">
        <v>2152762.7000000002</v>
      </c>
      <c r="G114" s="9">
        <v>-99625.88</v>
      </c>
      <c r="H114" s="8">
        <v>0</v>
      </c>
      <c r="I114" s="8">
        <v>2072935.02</v>
      </c>
      <c r="J114" s="9">
        <v>-79827.679999999993</v>
      </c>
      <c r="K114" s="4">
        <v>183</v>
      </c>
      <c r="L114" s="4">
        <v>715</v>
      </c>
      <c r="M114" s="4">
        <v>76</v>
      </c>
      <c r="N114" s="4">
        <v>0</v>
      </c>
      <c r="O114" s="4">
        <v>532</v>
      </c>
    </row>
    <row r="115" spans="1:15" x14ac:dyDescent="0.2">
      <c r="A115" s="1" t="s">
        <v>16</v>
      </c>
      <c r="B115" s="1" t="s">
        <v>295</v>
      </c>
      <c r="C115" s="1" t="s">
        <v>296</v>
      </c>
      <c r="D115" s="1" t="s">
        <v>19</v>
      </c>
      <c r="E115" s="3">
        <v>46048</v>
      </c>
      <c r="F115" s="8">
        <v>4270054.63</v>
      </c>
      <c r="G115" s="9">
        <v>-241973</v>
      </c>
      <c r="H115" s="8">
        <v>0</v>
      </c>
      <c r="I115" s="8">
        <v>3810839.67</v>
      </c>
      <c r="J115" s="9">
        <v>-459214.96</v>
      </c>
      <c r="K115" s="4">
        <v>70</v>
      </c>
      <c r="L115" s="4">
        <v>58</v>
      </c>
      <c r="M115" s="4">
        <v>0</v>
      </c>
      <c r="N115" s="4">
        <v>0</v>
      </c>
      <c r="O115" s="4">
        <v>-12</v>
      </c>
    </row>
    <row r="116" spans="1:15" x14ac:dyDescent="0.2">
      <c r="A116" s="1" t="s">
        <v>94</v>
      </c>
      <c r="B116" s="1" t="s">
        <v>297</v>
      </c>
      <c r="C116" s="1" t="s">
        <v>298</v>
      </c>
      <c r="D116" s="1" t="s">
        <v>255</v>
      </c>
      <c r="E116" s="3">
        <v>46048</v>
      </c>
      <c r="F116" s="8">
        <v>17952982.760000002</v>
      </c>
      <c r="G116" s="9">
        <v>-15565.9</v>
      </c>
      <c r="H116" s="8">
        <v>0</v>
      </c>
      <c r="I116" s="8">
        <v>18235828.530000001</v>
      </c>
      <c r="J116" s="9">
        <v>282845.77</v>
      </c>
      <c r="K116" s="4">
        <v>379</v>
      </c>
      <c r="L116" s="4">
        <v>493</v>
      </c>
      <c r="M116" s="4">
        <v>118</v>
      </c>
      <c r="N116" s="4">
        <v>0</v>
      </c>
      <c r="O116" s="4">
        <v>114</v>
      </c>
    </row>
    <row r="117" spans="1:15" x14ac:dyDescent="0.2">
      <c r="A117" s="1" t="s">
        <v>34</v>
      </c>
      <c r="B117" s="1" t="s">
        <v>299</v>
      </c>
      <c r="C117" s="1" t="s">
        <v>102</v>
      </c>
      <c r="D117" s="1" t="s">
        <v>166</v>
      </c>
      <c r="E117" s="3">
        <v>46048</v>
      </c>
      <c r="F117" s="8">
        <v>3477191.25</v>
      </c>
      <c r="G117" s="9">
        <v>0</v>
      </c>
      <c r="H117" s="8">
        <v>0</v>
      </c>
      <c r="I117" s="8">
        <v>3578733.87</v>
      </c>
      <c r="J117" s="9">
        <v>101542.62</v>
      </c>
      <c r="K117" s="4">
        <v>171</v>
      </c>
      <c r="L117" s="4">
        <v>290</v>
      </c>
      <c r="M117" s="4">
        <v>89</v>
      </c>
      <c r="N117" s="4">
        <v>0</v>
      </c>
      <c r="O117" s="4">
        <v>119</v>
      </c>
    </row>
    <row r="118" spans="1:15" x14ac:dyDescent="0.2">
      <c r="A118" s="1" t="s">
        <v>51</v>
      </c>
      <c r="B118" s="1" t="s">
        <v>300</v>
      </c>
      <c r="C118" s="1" t="s">
        <v>53</v>
      </c>
      <c r="D118" s="1" t="s">
        <v>72</v>
      </c>
      <c r="E118" s="3">
        <v>46048</v>
      </c>
      <c r="F118" s="8">
        <v>3268852.88</v>
      </c>
      <c r="G118" s="9">
        <v>298266.71000000002</v>
      </c>
      <c r="H118" s="8">
        <v>298266.71000000002</v>
      </c>
      <c r="I118" s="8">
        <v>3790649.61</v>
      </c>
      <c r="J118" s="9">
        <v>223530.02</v>
      </c>
      <c r="K118" s="4">
        <v>196</v>
      </c>
      <c r="L118" s="4">
        <v>275</v>
      </c>
      <c r="M118" s="4">
        <v>13</v>
      </c>
      <c r="N118" s="4">
        <v>13</v>
      </c>
      <c r="O118" s="4">
        <v>66</v>
      </c>
    </row>
    <row r="119" spans="1:15" x14ac:dyDescent="0.2">
      <c r="A119" s="1" t="s">
        <v>58</v>
      </c>
      <c r="B119" s="1" t="s">
        <v>301</v>
      </c>
      <c r="C119" s="1" t="s">
        <v>302</v>
      </c>
      <c r="D119" s="1" t="s">
        <v>303</v>
      </c>
      <c r="E119" s="3">
        <v>46046</v>
      </c>
      <c r="F119" s="8">
        <v>7814963.7599999998</v>
      </c>
      <c r="G119" s="9">
        <v>2067619.06</v>
      </c>
      <c r="H119" s="8">
        <v>0</v>
      </c>
      <c r="I119" s="8">
        <v>9861561.5099999998</v>
      </c>
      <c r="J119" s="9">
        <v>2046597.75</v>
      </c>
      <c r="K119" s="4">
        <v>221</v>
      </c>
      <c r="L119" s="4">
        <v>357</v>
      </c>
      <c r="M119" s="4">
        <v>137</v>
      </c>
      <c r="N119" s="4">
        <v>0</v>
      </c>
      <c r="O119" s="4">
        <v>136</v>
      </c>
    </row>
    <row r="120" spans="1:15" x14ac:dyDescent="0.2">
      <c r="A120" s="1" t="s">
        <v>16</v>
      </c>
      <c r="B120" s="1" t="s">
        <v>304</v>
      </c>
      <c r="C120" s="1" t="s">
        <v>46</v>
      </c>
      <c r="D120" s="1" t="s">
        <v>41</v>
      </c>
      <c r="E120" s="3">
        <v>46045</v>
      </c>
      <c r="F120" s="8">
        <v>2626391</v>
      </c>
      <c r="G120" s="9">
        <v>49643.5</v>
      </c>
      <c r="H120" s="8">
        <v>0</v>
      </c>
      <c r="I120" s="8">
        <v>3004019.95</v>
      </c>
      <c r="J120" s="9">
        <v>377628.95</v>
      </c>
      <c r="K120" s="4">
        <v>300</v>
      </c>
      <c r="L120" s="4">
        <v>299</v>
      </c>
      <c r="M120" s="4">
        <v>90</v>
      </c>
      <c r="N120" s="4">
        <v>0</v>
      </c>
      <c r="O120" s="4">
        <v>-1</v>
      </c>
    </row>
    <row r="121" spans="1:15" x14ac:dyDescent="0.2">
      <c r="A121" s="1" t="s">
        <v>90</v>
      </c>
      <c r="B121" s="1" t="s">
        <v>305</v>
      </c>
      <c r="C121" s="1" t="s">
        <v>275</v>
      </c>
      <c r="D121" s="1" t="s">
        <v>306</v>
      </c>
      <c r="E121" s="3">
        <v>46045</v>
      </c>
      <c r="F121" s="8">
        <v>28059691.760000002</v>
      </c>
      <c r="G121" s="9">
        <v>-1576689.47</v>
      </c>
      <c r="H121" s="8">
        <v>0</v>
      </c>
      <c r="I121" s="8">
        <v>26179688.960000001</v>
      </c>
      <c r="J121" s="9">
        <v>-1880002.8</v>
      </c>
      <c r="K121" s="4">
        <v>134</v>
      </c>
      <c r="L121" s="4">
        <v>92</v>
      </c>
      <c r="M121" s="4">
        <v>0</v>
      </c>
      <c r="N121" s="4">
        <v>0</v>
      </c>
      <c r="O121" s="4">
        <v>-42</v>
      </c>
    </row>
    <row r="122" spans="1:15" x14ac:dyDescent="0.2">
      <c r="A122" s="1" t="s">
        <v>51</v>
      </c>
      <c r="B122" s="1" t="s">
        <v>307</v>
      </c>
      <c r="C122" s="1" t="s">
        <v>136</v>
      </c>
      <c r="D122" s="1" t="s">
        <v>252</v>
      </c>
      <c r="E122" s="3">
        <v>46045</v>
      </c>
      <c r="F122" s="8">
        <v>135868538.72</v>
      </c>
      <c r="G122" s="9">
        <v>44802313.32</v>
      </c>
      <c r="H122" s="8">
        <v>0</v>
      </c>
      <c r="I122" s="8">
        <v>179675299.80000001</v>
      </c>
      <c r="J122" s="9">
        <v>43806761.079999998</v>
      </c>
      <c r="K122" s="4">
        <v>1079</v>
      </c>
      <c r="L122" s="4">
        <v>1959</v>
      </c>
      <c r="M122" s="4">
        <v>880</v>
      </c>
      <c r="N122" s="4">
        <v>0</v>
      </c>
      <c r="O122" s="4">
        <v>880</v>
      </c>
    </row>
    <row r="123" spans="1:15" x14ac:dyDescent="0.2">
      <c r="A123" s="1" t="s">
        <v>308</v>
      </c>
      <c r="B123" s="1" t="s">
        <v>309</v>
      </c>
      <c r="C123" s="1" t="s">
        <v>310</v>
      </c>
      <c r="D123" s="1" t="s">
        <v>311</v>
      </c>
      <c r="E123" s="3">
        <v>46044</v>
      </c>
      <c r="F123" s="8">
        <v>29546263.07</v>
      </c>
      <c r="G123" s="9">
        <v>2087656.01</v>
      </c>
      <c r="H123" s="8">
        <v>0</v>
      </c>
      <c r="I123" s="8">
        <v>31354018.620000001</v>
      </c>
      <c r="J123" s="9">
        <v>1807755.55</v>
      </c>
      <c r="K123" s="4">
        <v>205</v>
      </c>
      <c r="L123" s="4">
        <v>537</v>
      </c>
      <c r="M123" s="4">
        <v>332</v>
      </c>
      <c r="N123" s="4">
        <v>0</v>
      </c>
      <c r="O123" s="4">
        <v>332</v>
      </c>
    </row>
    <row r="124" spans="1:15" x14ac:dyDescent="0.2">
      <c r="A124" s="1" t="s">
        <v>16</v>
      </c>
      <c r="B124" s="1" t="s">
        <v>312</v>
      </c>
      <c r="C124" s="1" t="s">
        <v>46</v>
      </c>
      <c r="D124" s="1" t="s">
        <v>313</v>
      </c>
      <c r="E124" s="3">
        <v>46044</v>
      </c>
      <c r="F124" s="8">
        <v>5079255.45</v>
      </c>
      <c r="G124" s="9">
        <v>-210676.15</v>
      </c>
      <c r="H124" s="8">
        <v>0</v>
      </c>
      <c r="I124" s="8">
        <v>5195188.6900000004</v>
      </c>
      <c r="J124" s="9">
        <v>115933.24</v>
      </c>
      <c r="K124" s="4">
        <v>112</v>
      </c>
      <c r="L124" s="4">
        <v>31</v>
      </c>
      <c r="M124" s="4">
        <v>0</v>
      </c>
      <c r="N124" s="4">
        <v>0</v>
      </c>
      <c r="O124" s="4">
        <v>-81</v>
      </c>
    </row>
    <row r="125" spans="1:15" x14ac:dyDescent="0.2">
      <c r="A125" s="1" t="s">
        <v>94</v>
      </c>
      <c r="B125" s="1" t="s">
        <v>314</v>
      </c>
      <c r="C125" s="1" t="s">
        <v>298</v>
      </c>
      <c r="D125" s="1" t="s">
        <v>315</v>
      </c>
      <c r="E125" s="3">
        <v>46043</v>
      </c>
      <c r="F125" s="8">
        <v>584654</v>
      </c>
      <c r="G125" s="9">
        <v>0</v>
      </c>
      <c r="H125" s="8">
        <v>0</v>
      </c>
      <c r="I125" s="8">
        <v>521401.84</v>
      </c>
      <c r="J125" s="9">
        <v>-63252.160000000003</v>
      </c>
      <c r="K125" s="4">
        <v>60</v>
      </c>
      <c r="L125" s="4">
        <v>11</v>
      </c>
      <c r="M125" s="4">
        <v>0</v>
      </c>
      <c r="N125" s="4">
        <v>0</v>
      </c>
      <c r="O125" s="4">
        <v>-49</v>
      </c>
    </row>
    <row r="126" spans="1:15" x14ac:dyDescent="0.2">
      <c r="A126" s="1" t="s">
        <v>82</v>
      </c>
      <c r="B126" s="1" t="s">
        <v>316</v>
      </c>
      <c r="C126" s="1" t="s">
        <v>317</v>
      </c>
      <c r="D126" s="1" t="s">
        <v>89</v>
      </c>
      <c r="E126" s="3">
        <v>46043</v>
      </c>
      <c r="F126" s="8">
        <v>11252313.93</v>
      </c>
      <c r="G126" s="9">
        <v>0</v>
      </c>
      <c r="H126" s="8">
        <v>0</v>
      </c>
      <c r="I126" s="8">
        <v>11644838.6</v>
      </c>
      <c r="J126" s="9">
        <v>392524.67</v>
      </c>
      <c r="K126" s="4">
        <v>75</v>
      </c>
      <c r="L126" s="4">
        <v>84</v>
      </c>
      <c r="M126" s="4">
        <v>0</v>
      </c>
      <c r="N126" s="4">
        <v>0</v>
      </c>
      <c r="O126" s="4">
        <v>9</v>
      </c>
    </row>
    <row r="127" spans="1:15" x14ac:dyDescent="0.2">
      <c r="A127" s="1" t="s">
        <v>308</v>
      </c>
      <c r="B127" s="1" t="s">
        <v>318</v>
      </c>
      <c r="C127" s="1" t="s">
        <v>319</v>
      </c>
      <c r="D127" s="1" t="s">
        <v>41</v>
      </c>
      <c r="E127" s="3">
        <v>46042</v>
      </c>
      <c r="F127" s="8">
        <v>131208.57</v>
      </c>
      <c r="G127" s="9">
        <v>0</v>
      </c>
      <c r="H127" s="8">
        <v>0</v>
      </c>
      <c r="I127" s="8">
        <v>126686.15</v>
      </c>
      <c r="J127" s="9">
        <v>-4522.42</v>
      </c>
      <c r="K127" s="4">
        <v>20</v>
      </c>
      <c r="L127" s="4">
        <v>15</v>
      </c>
      <c r="M127" s="4">
        <v>0</v>
      </c>
      <c r="N127" s="4">
        <v>0</v>
      </c>
      <c r="O127" s="4">
        <v>-5</v>
      </c>
    </row>
    <row r="128" spans="1:15" x14ac:dyDescent="0.2">
      <c r="A128" s="1" t="s">
        <v>23</v>
      </c>
      <c r="B128" s="1" t="s">
        <v>320</v>
      </c>
      <c r="C128" s="1" t="s">
        <v>321</v>
      </c>
      <c r="D128" s="1" t="s">
        <v>322</v>
      </c>
      <c r="E128" s="3">
        <v>46042</v>
      </c>
      <c r="F128" s="8">
        <v>3936577.18</v>
      </c>
      <c r="G128" s="9">
        <v>0</v>
      </c>
      <c r="H128" s="8">
        <v>0</v>
      </c>
      <c r="I128" s="8">
        <v>3786418.19</v>
      </c>
      <c r="J128" s="9">
        <v>-150158.99</v>
      </c>
      <c r="K128" s="4">
        <v>53</v>
      </c>
      <c r="L128" s="4">
        <v>44</v>
      </c>
      <c r="M128" s="4">
        <v>0</v>
      </c>
      <c r="N128" s="4">
        <v>0</v>
      </c>
      <c r="O128" s="4">
        <v>-9</v>
      </c>
    </row>
    <row r="129" spans="1:15" x14ac:dyDescent="0.2">
      <c r="A129" s="1" t="s">
        <v>51</v>
      </c>
      <c r="B129" s="1" t="s">
        <v>323</v>
      </c>
      <c r="C129" s="1" t="s">
        <v>108</v>
      </c>
      <c r="D129" s="1" t="s">
        <v>324</v>
      </c>
      <c r="E129" s="3">
        <v>46042</v>
      </c>
      <c r="F129" s="8">
        <v>2472329</v>
      </c>
      <c r="G129" s="9">
        <v>0</v>
      </c>
      <c r="H129" s="8">
        <v>0</v>
      </c>
      <c r="I129" s="8">
        <v>2416874.73</v>
      </c>
      <c r="J129" s="9">
        <v>-55454.27</v>
      </c>
      <c r="K129" s="4">
        <v>116</v>
      </c>
      <c r="L129" s="4">
        <v>142</v>
      </c>
      <c r="M129" s="4">
        <v>0</v>
      </c>
      <c r="N129" s="4">
        <v>0</v>
      </c>
      <c r="O129" s="4">
        <v>26</v>
      </c>
    </row>
    <row r="130" spans="1:15" x14ac:dyDescent="0.2">
      <c r="A130" s="1" t="s">
        <v>247</v>
      </c>
      <c r="B130" s="1" t="s">
        <v>325</v>
      </c>
      <c r="C130" s="1" t="s">
        <v>326</v>
      </c>
      <c r="D130" s="1" t="s">
        <v>327</v>
      </c>
      <c r="E130" s="3">
        <v>46042</v>
      </c>
      <c r="F130" s="8">
        <v>4687667.8100000005</v>
      </c>
      <c r="G130" s="9">
        <v>-616419.82000000007</v>
      </c>
      <c r="H130" s="8">
        <v>0</v>
      </c>
      <c r="I130" s="8">
        <v>4162097.53</v>
      </c>
      <c r="J130" s="9">
        <v>-525570.28</v>
      </c>
      <c r="K130" s="4">
        <v>90</v>
      </c>
      <c r="L130" s="4">
        <v>86</v>
      </c>
      <c r="M130" s="4">
        <v>0</v>
      </c>
      <c r="N130" s="4">
        <v>0</v>
      </c>
      <c r="O130" s="4">
        <v>-4</v>
      </c>
    </row>
    <row r="131" spans="1:15" x14ac:dyDescent="0.2">
      <c r="A131" s="1" t="s">
        <v>62</v>
      </c>
      <c r="B131" s="1" t="s">
        <v>328</v>
      </c>
      <c r="C131" s="1" t="s">
        <v>329</v>
      </c>
      <c r="D131" s="1" t="s">
        <v>183</v>
      </c>
      <c r="E131" s="3">
        <v>46038</v>
      </c>
      <c r="F131" s="8">
        <v>2231728.04</v>
      </c>
      <c r="G131" s="9">
        <v>0</v>
      </c>
      <c r="H131" s="8">
        <v>0</v>
      </c>
      <c r="I131" s="8">
        <v>2287016.14</v>
      </c>
      <c r="J131" s="9">
        <v>55288.1</v>
      </c>
      <c r="K131" s="4">
        <v>51</v>
      </c>
      <c r="L131" s="4">
        <v>51</v>
      </c>
      <c r="M131" s="4">
        <v>0</v>
      </c>
      <c r="N131" s="4">
        <v>0</v>
      </c>
      <c r="O131" s="4">
        <v>0</v>
      </c>
    </row>
    <row r="132" spans="1:15" x14ac:dyDescent="0.2">
      <c r="A132" s="1" t="s">
        <v>23</v>
      </c>
      <c r="B132" s="1" t="s">
        <v>330</v>
      </c>
      <c r="C132" s="1" t="s">
        <v>331</v>
      </c>
      <c r="D132" s="1" t="s">
        <v>72</v>
      </c>
      <c r="E132" s="3">
        <v>46038</v>
      </c>
      <c r="F132" s="8">
        <v>1523054.2</v>
      </c>
      <c r="G132" s="9">
        <v>0</v>
      </c>
      <c r="H132" s="8">
        <v>0</v>
      </c>
      <c r="I132" s="8">
        <v>1548879.87</v>
      </c>
      <c r="J132" s="9">
        <v>25825.67</v>
      </c>
      <c r="K132" s="4">
        <v>99</v>
      </c>
      <c r="L132" s="4">
        <v>96</v>
      </c>
      <c r="M132" s="4">
        <v>0</v>
      </c>
      <c r="N132" s="4">
        <v>0</v>
      </c>
      <c r="O132" s="4">
        <v>-3</v>
      </c>
    </row>
    <row r="133" spans="1:15" x14ac:dyDescent="0.2">
      <c r="A133" s="1" t="s">
        <v>90</v>
      </c>
      <c r="B133" s="1" t="s">
        <v>332</v>
      </c>
      <c r="C133" s="1" t="s">
        <v>191</v>
      </c>
      <c r="D133" s="1" t="s">
        <v>192</v>
      </c>
      <c r="E133" s="3">
        <v>46038</v>
      </c>
      <c r="F133" s="8">
        <v>4264422.03</v>
      </c>
      <c r="G133" s="9">
        <v>119868.24</v>
      </c>
      <c r="H133" s="8">
        <v>0</v>
      </c>
      <c r="I133" s="8">
        <v>4703329.41</v>
      </c>
      <c r="J133" s="9">
        <v>438907.38</v>
      </c>
      <c r="K133" s="4">
        <v>211</v>
      </c>
      <c r="L133" s="4">
        <v>210</v>
      </c>
      <c r="M133" s="4">
        <v>0</v>
      </c>
      <c r="N133" s="4">
        <v>0</v>
      </c>
      <c r="O133" s="4">
        <v>-1</v>
      </c>
    </row>
    <row r="134" spans="1:15" x14ac:dyDescent="0.2">
      <c r="A134" s="1" t="s">
        <v>38</v>
      </c>
      <c r="B134" s="1" t="s">
        <v>333</v>
      </c>
      <c r="C134" s="1" t="s">
        <v>334</v>
      </c>
      <c r="D134" s="1" t="s">
        <v>41</v>
      </c>
      <c r="E134" s="3">
        <v>46038</v>
      </c>
      <c r="F134" s="8">
        <v>1747472</v>
      </c>
      <c r="G134" s="9">
        <v>0</v>
      </c>
      <c r="H134" s="8">
        <v>0</v>
      </c>
      <c r="I134" s="8">
        <v>1791457.17</v>
      </c>
      <c r="J134" s="9">
        <v>43985.17</v>
      </c>
      <c r="K134" s="4">
        <v>146</v>
      </c>
      <c r="L134" s="4">
        <v>146</v>
      </c>
      <c r="M134" s="4">
        <v>0</v>
      </c>
      <c r="N134" s="4">
        <v>0</v>
      </c>
      <c r="O134" s="4">
        <v>0</v>
      </c>
    </row>
    <row r="135" spans="1:15" x14ac:dyDescent="0.2">
      <c r="A135" s="1" t="s">
        <v>185</v>
      </c>
      <c r="B135" s="1" t="s">
        <v>335</v>
      </c>
      <c r="C135" s="1" t="s">
        <v>261</v>
      </c>
      <c r="D135" s="1" t="s">
        <v>161</v>
      </c>
      <c r="E135" s="3">
        <v>46037</v>
      </c>
      <c r="F135" s="8">
        <v>114884943.92</v>
      </c>
      <c r="G135" s="9">
        <v>7045320.7400000002</v>
      </c>
      <c r="H135" s="8">
        <v>0</v>
      </c>
      <c r="I135" s="8">
        <v>130180600.06</v>
      </c>
      <c r="J135" s="9">
        <v>15295656.140000001</v>
      </c>
      <c r="K135" s="4">
        <v>1112</v>
      </c>
      <c r="L135" s="4">
        <v>1202</v>
      </c>
      <c r="M135" s="4">
        <v>90</v>
      </c>
      <c r="N135" s="4">
        <v>0</v>
      </c>
      <c r="O135" s="4">
        <v>90</v>
      </c>
    </row>
    <row r="136" spans="1:15" x14ac:dyDescent="0.2">
      <c r="A136" s="1" t="s">
        <v>82</v>
      </c>
      <c r="B136" s="1" t="s">
        <v>336</v>
      </c>
      <c r="C136" s="1" t="s">
        <v>337</v>
      </c>
      <c r="D136" s="1" t="s">
        <v>41</v>
      </c>
      <c r="E136" s="3">
        <v>46037</v>
      </c>
      <c r="F136" s="8">
        <v>274353</v>
      </c>
      <c r="G136" s="9">
        <v>-4277</v>
      </c>
      <c r="H136" s="8">
        <v>0</v>
      </c>
      <c r="I136" s="8">
        <v>282603</v>
      </c>
      <c r="J136" s="9">
        <v>8250</v>
      </c>
      <c r="K136" s="4">
        <v>38</v>
      </c>
      <c r="L136" s="4">
        <v>28</v>
      </c>
      <c r="M136" s="4">
        <v>3</v>
      </c>
      <c r="N136" s="4">
        <v>0</v>
      </c>
      <c r="O136" s="4">
        <v>-10</v>
      </c>
    </row>
    <row r="137" spans="1:15" x14ac:dyDescent="0.2">
      <c r="A137" s="1" t="s">
        <v>69</v>
      </c>
      <c r="B137" s="1" t="s">
        <v>338</v>
      </c>
      <c r="C137" s="1" t="s">
        <v>71</v>
      </c>
      <c r="D137" s="1" t="s">
        <v>339</v>
      </c>
      <c r="E137" s="3">
        <v>46036</v>
      </c>
      <c r="F137" s="8">
        <v>2947555.11</v>
      </c>
      <c r="G137" s="9">
        <v>273863.21000000002</v>
      </c>
      <c r="H137" s="8">
        <v>0</v>
      </c>
      <c r="I137" s="8">
        <v>2949055.84</v>
      </c>
      <c r="J137" s="9">
        <v>1500.73</v>
      </c>
      <c r="K137" s="4">
        <v>206</v>
      </c>
      <c r="L137" s="4">
        <v>185</v>
      </c>
      <c r="M137" s="4">
        <v>0</v>
      </c>
      <c r="N137" s="4">
        <v>0</v>
      </c>
      <c r="O137" s="4">
        <v>-21</v>
      </c>
    </row>
    <row r="138" spans="1:15" x14ac:dyDescent="0.2">
      <c r="A138" s="1" t="s">
        <v>51</v>
      </c>
      <c r="B138" s="1" t="s">
        <v>340</v>
      </c>
      <c r="C138" s="1" t="s">
        <v>131</v>
      </c>
      <c r="D138" s="1" t="s">
        <v>145</v>
      </c>
      <c r="E138" s="3">
        <v>46036</v>
      </c>
      <c r="F138" s="8">
        <v>65322056.950000003</v>
      </c>
      <c r="G138" s="9">
        <v>12270571.380000001</v>
      </c>
      <c r="H138" s="8">
        <v>0</v>
      </c>
      <c r="I138" s="8">
        <v>76748029.239999995</v>
      </c>
      <c r="J138" s="9">
        <v>11425972.289999999</v>
      </c>
      <c r="K138" s="4">
        <v>778</v>
      </c>
      <c r="L138" s="4">
        <v>1253</v>
      </c>
      <c r="M138" s="4">
        <v>493</v>
      </c>
      <c r="N138" s="4">
        <v>0</v>
      </c>
      <c r="O138" s="4">
        <v>475</v>
      </c>
    </row>
    <row r="139" spans="1:15" x14ac:dyDescent="0.2">
      <c r="A139" s="1" t="s">
        <v>185</v>
      </c>
      <c r="B139" s="1" t="s">
        <v>341</v>
      </c>
      <c r="C139" s="1" t="s">
        <v>342</v>
      </c>
      <c r="D139" s="1" t="s">
        <v>343</v>
      </c>
      <c r="E139" s="3">
        <v>46036</v>
      </c>
      <c r="F139" s="8">
        <v>4036048.13</v>
      </c>
      <c r="G139" s="9">
        <v>26295.71</v>
      </c>
      <c r="H139" s="8">
        <v>0</v>
      </c>
      <c r="I139" s="8">
        <v>4175056.08</v>
      </c>
      <c r="J139" s="9">
        <v>139007.95000000001</v>
      </c>
      <c r="K139" s="4">
        <v>129</v>
      </c>
      <c r="L139" s="4">
        <v>126</v>
      </c>
      <c r="M139" s="4">
        <v>0</v>
      </c>
      <c r="N139" s="4">
        <v>0</v>
      </c>
      <c r="O139" s="4">
        <v>-3</v>
      </c>
    </row>
    <row r="140" spans="1:15" x14ac:dyDescent="0.2">
      <c r="A140" s="1" t="s">
        <v>185</v>
      </c>
      <c r="B140" s="1" t="s">
        <v>344</v>
      </c>
      <c r="C140" s="1" t="s">
        <v>261</v>
      </c>
      <c r="D140" s="1" t="s">
        <v>41</v>
      </c>
      <c r="E140" s="3">
        <v>46036</v>
      </c>
      <c r="F140" s="8">
        <v>663049.75</v>
      </c>
      <c r="G140" s="9">
        <v>16989</v>
      </c>
      <c r="H140" s="8">
        <v>0</v>
      </c>
      <c r="I140" s="8">
        <v>650245.64</v>
      </c>
      <c r="J140" s="9">
        <v>-12804.11</v>
      </c>
      <c r="K140" s="4">
        <v>45</v>
      </c>
      <c r="L140" s="4">
        <v>45</v>
      </c>
      <c r="M140" s="4">
        <v>0</v>
      </c>
      <c r="N140" s="4">
        <v>0</v>
      </c>
      <c r="O140" s="4">
        <v>0</v>
      </c>
    </row>
    <row r="141" spans="1:15" x14ac:dyDescent="0.2">
      <c r="A141" s="1" t="s">
        <v>185</v>
      </c>
      <c r="B141" s="1" t="s">
        <v>345</v>
      </c>
      <c r="C141" s="1" t="s">
        <v>261</v>
      </c>
      <c r="D141" s="1" t="s">
        <v>41</v>
      </c>
      <c r="E141" s="3">
        <v>46036</v>
      </c>
      <c r="F141" s="8">
        <v>1443018.84</v>
      </c>
      <c r="G141" s="9">
        <v>-111318.06</v>
      </c>
      <c r="H141" s="8">
        <v>0</v>
      </c>
      <c r="I141" s="8">
        <v>1330694.05</v>
      </c>
      <c r="J141" s="9">
        <v>-112324.79</v>
      </c>
      <c r="K141" s="4">
        <v>135</v>
      </c>
      <c r="L141" s="4">
        <v>92</v>
      </c>
      <c r="M141" s="4">
        <v>0</v>
      </c>
      <c r="N141" s="4">
        <v>0</v>
      </c>
      <c r="O141" s="4">
        <v>-43</v>
      </c>
    </row>
    <row r="142" spans="1:15" x14ac:dyDescent="0.2">
      <c r="A142" s="1" t="s">
        <v>42</v>
      </c>
      <c r="B142" s="1" t="s">
        <v>346</v>
      </c>
      <c r="C142" s="1" t="s">
        <v>347</v>
      </c>
      <c r="D142" s="1" t="s">
        <v>348</v>
      </c>
      <c r="E142" s="3">
        <v>46035</v>
      </c>
      <c r="F142" s="8">
        <v>1347538.8</v>
      </c>
      <c r="G142" s="9">
        <v>24925.850000000002</v>
      </c>
      <c r="H142" s="8">
        <v>0</v>
      </c>
      <c r="I142" s="8">
        <v>1322788.76</v>
      </c>
      <c r="J142" s="9">
        <v>-24750.04</v>
      </c>
      <c r="K142" s="4">
        <v>250</v>
      </c>
      <c r="L142" s="4">
        <v>243</v>
      </c>
      <c r="M142" s="4">
        <v>0</v>
      </c>
      <c r="N142" s="4">
        <v>0</v>
      </c>
      <c r="O142" s="4">
        <v>-7</v>
      </c>
    </row>
    <row r="143" spans="1:15" x14ac:dyDescent="0.2">
      <c r="A143" s="1" t="s">
        <v>58</v>
      </c>
      <c r="B143" s="1" t="s">
        <v>349</v>
      </c>
      <c r="C143" s="1" t="s">
        <v>350</v>
      </c>
      <c r="D143" s="1" t="s">
        <v>351</v>
      </c>
      <c r="E143" s="3">
        <v>46035</v>
      </c>
      <c r="F143" s="8">
        <v>1028500.8</v>
      </c>
      <c r="G143" s="9">
        <v>28963.89</v>
      </c>
      <c r="H143" s="8">
        <v>0</v>
      </c>
      <c r="I143" s="8">
        <v>1074762.29</v>
      </c>
      <c r="J143" s="9">
        <v>46261.49</v>
      </c>
      <c r="K143" s="4">
        <v>167</v>
      </c>
      <c r="L143" s="4">
        <v>140</v>
      </c>
      <c r="M143" s="4">
        <v>0</v>
      </c>
      <c r="N143" s="4">
        <v>0</v>
      </c>
      <c r="O143" s="4">
        <v>-27</v>
      </c>
    </row>
    <row r="144" spans="1:15" x14ac:dyDescent="0.2">
      <c r="A144" s="1" t="s">
        <v>94</v>
      </c>
      <c r="B144" s="1" t="s">
        <v>352</v>
      </c>
      <c r="C144" s="1" t="s">
        <v>120</v>
      </c>
      <c r="D144" s="1" t="s">
        <v>353</v>
      </c>
      <c r="E144" s="3">
        <v>46034</v>
      </c>
      <c r="F144" s="8">
        <v>2547784.79</v>
      </c>
      <c r="G144" s="9">
        <v>309358.14</v>
      </c>
      <c r="H144" s="8">
        <v>0</v>
      </c>
      <c r="I144" s="8">
        <v>2881959.78</v>
      </c>
      <c r="J144" s="9">
        <v>334174.99</v>
      </c>
      <c r="K144" s="4">
        <v>276</v>
      </c>
      <c r="L144" s="4">
        <v>399</v>
      </c>
      <c r="M144" s="4">
        <v>133</v>
      </c>
      <c r="N144" s="4">
        <v>0</v>
      </c>
      <c r="O144" s="4">
        <v>123</v>
      </c>
    </row>
    <row r="145" spans="1:15" x14ac:dyDescent="0.2">
      <c r="A145" s="1" t="s">
        <v>94</v>
      </c>
      <c r="B145" s="1" t="s">
        <v>354</v>
      </c>
      <c r="C145" s="1" t="s">
        <v>120</v>
      </c>
      <c r="D145" s="1" t="s">
        <v>355</v>
      </c>
      <c r="E145" s="3">
        <v>46034</v>
      </c>
      <c r="F145" s="8">
        <v>8685850.3499999996</v>
      </c>
      <c r="G145" s="9">
        <v>1749851.01</v>
      </c>
      <c r="H145" s="8">
        <v>0</v>
      </c>
      <c r="I145" s="8">
        <v>10820240.66</v>
      </c>
      <c r="J145" s="9">
        <v>2134390.31</v>
      </c>
      <c r="K145" s="4">
        <v>346</v>
      </c>
      <c r="L145" s="4">
        <v>409</v>
      </c>
      <c r="M145" s="4">
        <v>69</v>
      </c>
      <c r="N145" s="4">
        <v>0</v>
      </c>
      <c r="O145" s="4">
        <v>63</v>
      </c>
    </row>
    <row r="146" spans="1:15" x14ac:dyDescent="0.2">
      <c r="A146" s="1" t="s">
        <v>158</v>
      </c>
      <c r="B146" s="1" t="s">
        <v>356</v>
      </c>
      <c r="C146" s="1" t="s">
        <v>210</v>
      </c>
      <c r="D146" s="1" t="s">
        <v>161</v>
      </c>
      <c r="E146" s="3">
        <v>46034</v>
      </c>
      <c r="F146" s="8">
        <v>2720941.84</v>
      </c>
      <c r="G146" s="9">
        <v>55562.92</v>
      </c>
      <c r="H146" s="8">
        <v>0</v>
      </c>
      <c r="I146" s="8">
        <v>2776357.94</v>
      </c>
      <c r="J146" s="9">
        <v>55416.1</v>
      </c>
      <c r="K146" s="4">
        <v>176</v>
      </c>
      <c r="L146" s="4">
        <v>257</v>
      </c>
      <c r="M146" s="4">
        <v>25</v>
      </c>
      <c r="N146" s="4">
        <v>0</v>
      </c>
      <c r="O146" s="4">
        <v>81</v>
      </c>
    </row>
    <row r="147" spans="1:15" x14ac:dyDescent="0.2">
      <c r="A147" s="1" t="s">
        <v>69</v>
      </c>
      <c r="B147" s="1" t="s">
        <v>357</v>
      </c>
      <c r="C147" s="1" t="s">
        <v>69</v>
      </c>
      <c r="D147" s="1" t="s">
        <v>132</v>
      </c>
      <c r="E147" s="3">
        <v>46031</v>
      </c>
      <c r="F147" s="8">
        <v>7188411.9400000004</v>
      </c>
      <c r="G147" s="9">
        <v>0</v>
      </c>
      <c r="H147" s="8">
        <v>0</v>
      </c>
      <c r="I147" s="8">
        <v>8050393.5700000003</v>
      </c>
      <c r="J147" s="9">
        <v>861981.63</v>
      </c>
      <c r="K147" s="4">
        <v>365</v>
      </c>
      <c r="L147" s="4">
        <v>378</v>
      </c>
      <c r="M147" s="4">
        <v>0</v>
      </c>
      <c r="N147" s="4">
        <v>0</v>
      </c>
      <c r="O147" s="4">
        <v>13</v>
      </c>
    </row>
    <row r="148" spans="1:15" x14ac:dyDescent="0.2">
      <c r="A148" s="1" t="s">
        <v>69</v>
      </c>
      <c r="B148" s="1" t="s">
        <v>358</v>
      </c>
      <c r="C148" s="1" t="s">
        <v>69</v>
      </c>
      <c r="D148" s="1" t="s">
        <v>359</v>
      </c>
      <c r="E148" s="3">
        <v>46031</v>
      </c>
      <c r="F148" s="8">
        <v>7861879.4500000002</v>
      </c>
      <c r="G148" s="9">
        <v>2223.29</v>
      </c>
      <c r="H148" s="8">
        <v>0</v>
      </c>
      <c r="I148" s="8">
        <v>7969256.2300000004</v>
      </c>
      <c r="J148" s="9">
        <v>107376.78</v>
      </c>
      <c r="K148" s="4">
        <v>218</v>
      </c>
      <c r="L148" s="4">
        <v>242</v>
      </c>
      <c r="M148" s="4">
        <v>0</v>
      </c>
      <c r="N148" s="4">
        <v>0</v>
      </c>
      <c r="O148" s="4">
        <v>24</v>
      </c>
    </row>
    <row r="149" spans="1:15" x14ac:dyDescent="0.2">
      <c r="A149" s="1" t="s">
        <v>51</v>
      </c>
      <c r="B149" s="1" t="s">
        <v>360</v>
      </c>
      <c r="C149" s="1" t="s">
        <v>53</v>
      </c>
      <c r="D149" s="1" t="s">
        <v>33</v>
      </c>
      <c r="E149" s="3">
        <v>46031</v>
      </c>
      <c r="F149" s="8">
        <v>18279582.41</v>
      </c>
      <c r="G149" s="9">
        <v>-1900724.1600000001</v>
      </c>
      <c r="H149" s="8">
        <v>0</v>
      </c>
      <c r="I149" s="8">
        <v>19169668.57</v>
      </c>
      <c r="J149" s="9">
        <v>890086.16</v>
      </c>
      <c r="K149" s="4">
        <v>137</v>
      </c>
      <c r="L149" s="4">
        <v>167</v>
      </c>
      <c r="M149" s="4">
        <v>0</v>
      </c>
      <c r="N149" s="4">
        <v>0</v>
      </c>
      <c r="O149" s="4">
        <v>30</v>
      </c>
    </row>
    <row r="150" spans="1:15" x14ac:dyDescent="0.2">
      <c r="A150" s="1" t="s">
        <v>30</v>
      </c>
      <c r="B150" s="1" t="s">
        <v>361</v>
      </c>
      <c r="C150" s="1" t="s">
        <v>30</v>
      </c>
      <c r="D150" s="1" t="s">
        <v>362</v>
      </c>
      <c r="E150" s="3">
        <v>46030</v>
      </c>
      <c r="F150" s="8">
        <v>2290249.48</v>
      </c>
      <c r="G150" s="9">
        <v>-90617.96</v>
      </c>
      <c r="H150" s="8">
        <v>0</v>
      </c>
      <c r="I150" s="8">
        <v>2255310.5</v>
      </c>
      <c r="J150" s="9">
        <v>-34938.980000000003</v>
      </c>
      <c r="K150" s="4">
        <v>131</v>
      </c>
      <c r="L150" s="4">
        <v>130</v>
      </c>
      <c r="M150" s="4">
        <v>12</v>
      </c>
      <c r="N150" s="4">
        <v>0</v>
      </c>
      <c r="O150" s="4">
        <v>-1</v>
      </c>
    </row>
    <row r="151" spans="1:15" x14ac:dyDescent="0.2">
      <c r="A151" s="1" t="s">
        <v>42</v>
      </c>
      <c r="B151" s="1" t="s">
        <v>363</v>
      </c>
      <c r="C151" s="1" t="s">
        <v>364</v>
      </c>
      <c r="D151" s="1" t="s">
        <v>365</v>
      </c>
      <c r="E151" s="3">
        <v>46030</v>
      </c>
      <c r="F151" s="8">
        <v>4510635.84</v>
      </c>
      <c r="G151" s="9">
        <v>-15310.92</v>
      </c>
      <c r="H151" s="8">
        <v>0</v>
      </c>
      <c r="I151" s="8">
        <v>4215895.12</v>
      </c>
      <c r="J151" s="9">
        <v>-294740.71999999997</v>
      </c>
      <c r="K151" s="4">
        <v>136</v>
      </c>
      <c r="L151" s="4">
        <v>152</v>
      </c>
      <c r="M151" s="4">
        <v>0</v>
      </c>
      <c r="N151" s="4">
        <v>0</v>
      </c>
      <c r="O151" s="4">
        <v>16</v>
      </c>
    </row>
    <row r="152" spans="1:15" x14ac:dyDescent="0.2">
      <c r="A152" s="1" t="s">
        <v>58</v>
      </c>
      <c r="B152" s="1" t="s">
        <v>366</v>
      </c>
      <c r="C152" s="1" t="s">
        <v>367</v>
      </c>
      <c r="D152" s="1" t="s">
        <v>368</v>
      </c>
      <c r="E152" s="3">
        <v>46030</v>
      </c>
      <c r="F152" s="8">
        <v>15938381.26</v>
      </c>
      <c r="G152" s="9">
        <v>596194</v>
      </c>
      <c r="H152" s="8">
        <v>0</v>
      </c>
      <c r="I152" s="8">
        <v>17139736.010000002</v>
      </c>
      <c r="J152" s="9">
        <v>1201354.75</v>
      </c>
      <c r="K152" s="4">
        <v>377</v>
      </c>
      <c r="L152" s="4">
        <v>496</v>
      </c>
      <c r="M152" s="4">
        <v>150</v>
      </c>
      <c r="N152" s="4">
        <v>0</v>
      </c>
      <c r="O152" s="4">
        <v>119</v>
      </c>
    </row>
    <row r="153" spans="1:15" x14ac:dyDescent="0.2">
      <c r="A153" s="1" t="s">
        <v>158</v>
      </c>
      <c r="B153" s="1" t="s">
        <v>369</v>
      </c>
      <c r="C153" s="1" t="s">
        <v>210</v>
      </c>
      <c r="D153" s="1" t="s">
        <v>41</v>
      </c>
      <c r="E153" s="3">
        <v>46029</v>
      </c>
      <c r="F153" s="8">
        <v>439957</v>
      </c>
      <c r="G153" s="9">
        <v>0</v>
      </c>
      <c r="H153" s="8">
        <v>0</v>
      </c>
      <c r="I153" s="8">
        <v>541886.66</v>
      </c>
      <c r="J153" s="9">
        <v>101929.66</v>
      </c>
      <c r="K153" s="4">
        <v>53</v>
      </c>
      <c r="L153" s="4">
        <v>45</v>
      </c>
      <c r="M153" s="4">
        <v>0</v>
      </c>
      <c r="N153" s="4">
        <v>0</v>
      </c>
      <c r="O153" s="4">
        <v>-8</v>
      </c>
    </row>
    <row r="154" spans="1:15" x14ac:dyDescent="0.2">
      <c r="A154" s="1" t="s">
        <v>277</v>
      </c>
      <c r="B154" s="1" t="s">
        <v>370</v>
      </c>
      <c r="C154" s="1" t="s">
        <v>277</v>
      </c>
      <c r="D154" s="1" t="s">
        <v>281</v>
      </c>
      <c r="E154" s="3">
        <v>46028</v>
      </c>
      <c r="F154" s="8">
        <v>6310485.5599999996</v>
      </c>
      <c r="G154" s="9">
        <v>-81464.320000000007</v>
      </c>
      <c r="H154" s="8">
        <v>0</v>
      </c>
      <c r="I154" s="8">
        <v>6141956.8099999996</v>
      </c>
      <c r="J154" s="9">
        <v>-168528.75</v>
      </c>
      <c r="K154" s="4">
        <v>249</v>
      </c>
      <c r="L154" s="4">
        <v>201</v>
      </c>
      <c r="M154" s="4">
        <v>0</v>
      </c>
      <c r="N154" s="4">
        <v>0</v>
      </c>
      <c r="O154" s="4">
        <v>-48</v>
      </c>
    </row>
    <row r="155" spans="1:15" x14ac:dyDescent="0.2">
      <c r="A155" s="1" t="s">
        <v>30</v>
      </c>
      <c r="B155" s="1" t="s">
        <v>371</v>
      </c>
      <c r="C155" s="1" t="s">
        <v>30</v>
      </c>
      <c r="D155" s="1" t="s">
        <v>372</v>
      </c>
      <c r="E155" s="3">
        <v>46028</v>
      </c>
      <c r="F155" s="8">
        <v>2140780.77</v>
      </c>
      <c r="G155" s="9">
        <v>332769.22000000003</v>
      </c>
      <c r="H155" s="8">
        <v>0</v>
      </c>
      <c r="I155" s="8">
        <v>2601100.13</v>
      </c>
      <c r="J155" s="9">
        <v>460319.36</v>
      </c>
      <c r="K155" s="4">
        <v>189</v>
      </c>
      <c r="L155" s="4">
        <v>206</v>
      </c>
      <c r="M155" s="4">
        <v>18</v>
      </c>
      <c r="N155" s="4">
        <v>0</v>
      </c>
      <c r="O155" s="4">
        <v>17</v>
      </c>
    </row>
    <row r="156" spans="1:15" x14ac:dyDescent="0.2">
      <c r="A156" s="1" t="s">
        <v>51</v>
      </c>
      <c r="B156" s="1" t="s">
        <v>373</v>
      </c>
      <c r="C156" s="1" t="s">
        <v>131</v>
      </c>
      <c r="D156" s="1" t="s">
        <v>374</v>
      </c>
      <c r="E156" s="3">
        <v>46028</v>
      </c>
      <c r="F156" s="8">
        <v>3303124.11</v>
      </c>
      <c r="G156" s="9">
        <v>88660.5</v>
      </c>
      <c r="H156" s="8">
        <v>0</v>
      </c>
      <c r="I156" s="8">
        <v>3431596.02</v>
      </c>
      <c r="J156" s="9">
        <v>128471.91</v>
      </c>
      <c r="K156" s="4">
        <v>70</v>
      </c>
      <c r="L156" s="4">
        <v>64</v>
      </c>
      <c r="M156" s="4">
        <v>0</v>
      </c>
      <c r="N156" s="4">
        <v>0</v>
      </c>
      <c r="O156" s="4">
        <v>-6</v>
      </c>
    </row>
    <row r="157" spans="1:15" x14ac:dyDescent="0.2">
      <c r="A157" s="1" t="s">
        <v>54</v>
      </c>
      <c r="B157" s="1" t="s">
        <v>375</v>
      </c>
      <c r="C157" s="1" t="s">
        <v>376</v>
      </c>
      <c r="D157" s="1" t="s">
        <v>311</v>
      </c>
      <c r="E157" s="3">
        <v>46028</v>
      </c>
      <c r="F157" s="8">
        <v>9370471.5999999996</v>
      </c>
      <c r="G157" s="9">
        <v>-192138.13</v>
      </c>
      <c r="H157" s="8">
        <v>0</v>
      </c>
      <c r="I157" s="8">
        <v>9446485.1199999992</v>
      </c>
      <c r="J157" s="9">
        <v>76013.52</v>
      </c>
      <c r="K157" s="4">
        <v>191</v>
      </c>
      <c r="L157" s="4">
        <v>292</v>
      </c>
      <c r="M157" s="4">
        <v>0</v>
      </c>
      <c r="N157" s="4">
        <v>0</v>
      </c>
      <c r="O157" s="4">
        <v>101</v>
      </c>
    </row>
    <row r="158" spans="1:15" x14ac:dyDescent="0.2">
      <c r="A158" s="1" t="s">
        <v>241</v>
      </c>
      <c r="B158" s="1" t="s">
        <v>377</v>
      </c>
      <c r="C158" s="1" t="s">
        <v>378</v>
      </c>
      <c r="D158" s="1" t="s">
        <v>379</v>
      </c>
      <c r="E158" s="3">
        <v>46027</v>
      </c>
      <c r="F158" s="8">
        <v>1987987.05</v>
      </c>
      <c r="G158" s="9">
        <v>88437.33</v>
      </c>
      <c r="H158" s="8">
        <v>0</v>
      </c>
      <c r="I158" s="8">
        <v>1952125.31</v>
      </c>
      <c r="J158" s="9">
        <v>-35861.74</v>
      </c>
      <c r="K158" s="4">
        <v>124</v>
      </c>
      <c r="L158" s="4">
        <v>140</v>
      </c>
      <c r="M158" s="4">
        <v>49</v>
      </c>
      <c r="N158" s="4">
        <v>0</v>
      </c>
      <c r="O158" s="4">
        <v>16</v>
      </c>
    </row>
    <row r="159" spans="1:15" x14ac:dyDescent="0.2">
      <c r="A159" s="1" t="s">
        <v>241</v>
      </c>
      <c r="B159" s="1" t="s">
        <v>380</v>
      </c>
      <c r="C159" s="1" t="s">
        <v>381</v>
      </c>
      <c r="D159" s="1" t="s">
        <v>41</v>
      </c>
      <c r="E159" s="3">
        <v>46027</v>
      </c>
      <c r="F159" s="8">
        <v>938603</v>
      </c>
      <c r="G159" s="9">
        <v>0</v>
      </c>
      <c r="H159" s="8">
        <v>0</v>
      </c>
      <c r="I159" s="8">
        <v>943012.65</v>
      </c>
      <c r="J159" s="9">
        <v>4409.6499999999996</v>
      </c>
      <c r="K159" s="4">
        <v>126</v>
      </c>
      <c r="L159" s="4">
        <v>105</v>
      </c>
      <c r="M159" s="4">
        <v>0</v>
      </c>
      <c r="N159" s="4">
        <v>0</v>
      </c>
      <c r="O159" s="4">
        <v>-21</v>
      </c>
    </row>
    <row r="160" spans="1:15" x14ac:dyDescent="0.2">
      <c r="A160" s="1" t="s">
        <v>223</v>
      </c>
      <c r="B160" s="1" t="s">
        <v>382</v>
      </c>
      <c r="C160" s="1" t="s">
        <v>383</v>
      </c>
      <c r="D160" s="1" t="s">
        <v>252</v>
      </c>
      <c r="E160" s="3">
        <v>46027</v>
      </c>
      <c r="F160" s="8">
        <v>3431626</v>
      </c>
      <c r="G160" s="9">
        <v>0</v>
      </c>
      <c r="H160" s="8">
        <v>0</v>
      </c>
      <c r="I160" s="8">
        <v>3429167.62</v>
      </c>
      <c r="J160" s="9">
        <v>-2458.38</v>
      </c>
      <c r="K160" s="4">
        <v>105</v>
      </c>
      <c r="L160" s="4">
        <v>62</v>
      </c>
      <c r="M160" s="4">
        <v>0</v>
      </c>
      <c r="N160" s="4">
        <v>0</v>
      </c>
      <c r="O160" s="4">
        <v>-43</v>
      </c>
    </row>
    <row r="161" spans="1:15" x14ac:dyDescent="0.2">
      <c r="A161" s="1" t="s">
        <v>223</v>
      </c>
      <c r="B161" s="1" t="s">
        <v>384</v>
      </c>
      <c r="C161" s="1" t="s">
        <v>16</v>
      </c>
      <c r="D161" s="1" t="s">
        <v>230</v>
      </c>
      <c r="E161" s="3">
        <v>46027</v>
      </c>
      <c r="F161" s="8">
        <v>443415.05</v>
      </c>
      <c r="G161" s="9">
        <v>91896.960000000006</v>
      </c>
      <c r="H161" s="8">
        <v>0</v>
      </c>
      <c r="I161" s="8">
        <v>530472.49</v>
      </c>
      <c r="J161" s="9">
        <v>87057.44</v>
      </c>
      <c r="K161" s="4">
        <v>30</v>
      </c>
      <c r="L161" s="4">
        <v>66</v>
      </c>
      <c r="M161" s="4">
        <v>10</v>
      </c>
      <c r="N161" s="4">
        <v>0</v>
      </c>
      <c r="O161" s="4">
        <v>36</v>
      </c>
    </row>
    <row r="162" spans="1:15" x14ac:dyDescent="0.2">
      <c r="A162" s="1" t="s">
        <v>223</v>
      </c>
      <c r="B162" s="1" t="s">
        <v>385</v>
      </c>
      <c r="C162" s="1" t="s">
        <v>386</v>
      </c>
      <c r="D162" s="1" t="s">
        <v>387</v>
      </c>
      <c r="E162" s="3">
        <v>46027</v>
      </c>
      <c r="F162" s="8">
        <v>884255.26</v>
      </c>
      <c r="G162" s="9">
        <v>0</v>
      </c>
      <c r="H162" s="8">
        <v>0</v>
      </c>
      <c r="I162" s="8">
        <v>935900.29</v>
      </c>
      <c r="J162" s="9">
        <v>51645.03</v>
      </c>
      <c r="K162" s="4">
        <v>63</v>
      </c>
      <c r="L162" s="4">
        <v>86</v>
      </c>
      <c r="M162" s="4">
        <v>0</v>
      </c>
      <c r="N162" s="4">
        <v>0</v>
      </c>
      <c r="O162" s="4">
        <v>23</v>
      </c>
    </row>
    <row r="163" spans="1:15" x14ac:dyDescent="0.2">
      <c r="A163" s="1" t="s">
        <v>146</v>
      </c>
      <c r="B163" s="1" t="s">
        <v>388</v>
      </c>
      <c r="C163" s="1" t="s">
        <v>389</v>
      </c>
      <c r="D163" s="1" t="s">
        <v>390</v>
      </c>
      <c r="E163" s="3">
        <v>46024</v>
      </c>
      <c r="F163" s="8">
        <v>4613804.33</v>
      </c>
      <c r="G163" s="9">
        <v>-1010995.19</v>
      </c>
      <c r="H163" s="8">
        <v>0</v>
      </c>
      <c r="I163" s="8">
        <v>3853780.73</v>
      </c>
      <c r="J163" s="9">
        <v>-760023.6</v>
      </c>
      <c r="K163" s="4">
        <v>191</v>
      </c>
      <c r="L163" s="4">
        <v>148</v>
      </c>
      <c r="M163" s="4">
        <v>0</v>
      </c>
      <c r="N163" s="4">
        <v>0</v>
      </c>
      <c r="O163" s="4">
        <v>-43</v>
      </c>
    </row>
    <row r="164" spans="1:15" x14ac:dyDescent="0.2">
      <c r="A164" s="1" t="s">
        <v>146</v>
      </c>
      <c r="B164" s="1" t="s">
        <v>391</v>
      </c>
      <c r="C164" s="1" t="s">
        <v>392</v>
      </c>
      <c r="D164" s="1" t="s">
        <v>393</v>
      </c>
      <c r="E164" s="3">
        <v>46024</v>
      </c>
      <c r="F164" s="8">
        <v>17171717.59</v>
      </c>
      <c r="G164" s="9">
        <v>743400.11</v>
      </c>
      <c r="H164" s="8">
        <v>0</v>
      </c>
      <c r="I164" s="8">
        <v>18456632.140000001</v>
      </c>
      <c r="J164" s="9">
        <v>1284914.55</v>
      </c>
      <c r="K164" s="4">
        <v>362</v>
      </c>
      <c r="L164" s="4">
        <v>338</v>
      </c>
      <c r="M164" s="4">
        <v>0</v>
      </c>
      <c r="N164" s="4">
        <v>0</v>
      </c>
      <c r="O164" s="4">
        <v>-24</v>
      </c>
    </row>
    <row r="165" spans="1:15" x14ac:dyDescent="0.2">
      <c r="A165" s="1" t="s">
        <v>158</v>
      </c>
      <c r="B165" s="1" t="s">
        <v>394</v>
      </c>
      <c r="C165" s="1" t="s">
        <v>210</v>
      </c>
      <c r="D165" s="1" t="s">
        <v>126</v>
      </c>
      <c r="E165" s="3">
        <v>46024</v>
      </c>
      <c r="F165" s="8">
        <v>3416462.55</v>
      </c>
      <c r="G165" s="9">
        <v>302677.78000000003</v>
      </c>
      <c r="H165" s="8">
        <v>0</v>
      </c>
      <c r="I165" s="8">
        <v>3838069.32</v>
      </c>
      <c r="J165" s="9">
        <v>421606.77</v>
      </c>
      <c r="K165" s="4">
        <v>214</v>
      </c>
      <c r="L165" s="4">
        <v>273</v>
      </c>
      <c r="M165" s="4">
        <v>60</v>
      </c>
      <c r="N165" s="4">
        <v>0</v>
      </c>
      <c r="O165" s="4">
        <v>59</v>
      </c>
    </row>
    <row r="166" spans="1:15" x14ac:dyDescent="0.2">
      <c r="A166" s="1" t="s">
        <v>90</v>
      </c>
      <c r="B166" s="1" t="s">
        <v>395</v>
      </c>
      <c r="C166" s="1" t="s">
        <v>396</v>
      </c>
      <c r="D166" s="1" t="s">
        <v>397</v>
      </c>
      <c r="E166" s="3">
        <v>46022</v>
      </c>
      <c r="F166" s="8">
        <v>14087277.98</v>
      </c>
      <c r="G166" s="9">
        <v>1635275.88</v>
      </c>
      <c r="H166" s="8">
        <v>0</v>
      </c>
      <c r="I166" s="8">
        <v>15851900.560000001</v>
      </c>
      <c r="J166" s="9">
        <v>1764622.58</v>
      </c>
      <c r="K166" s="4">
        <v>267</v>
      </c>
      <c r="L166" s="4">
        <v>267</v>
      </c>
      <c r="M166" s="4">
        <v>0</v>
      </c>
      <c r="N166" s="4">
        <v>0</v>
      </c>
      <c r="O166" s="4">
        <v>0</v>
      </c>
    </row>
    <row r="167" spans="1:15" x14ac:dyDescent="0.2">
      <c r="A167" s="1" t="s">
        <v>241</v>
      </c>
      <c r="B167" s="1" t="s">
        <v>398</v>
      </c>
      <c r="C167" s="1" t="s">
        <v>51</v>
      </c>
      <c r="D167" s="1" t="s">
        <v>41</v>
      </c>
      <c r="E167" s="3">
        <v>46022</v>
      </c>
      <c r="F167" s="8">
        <v>1536462</v>
      </c>
      <c r="G167" s="9">
        <v>30179.4</v>
      </c>
      <c r="H167" s="8">
        <v>0</v>
      </c>
      <c r="I167" s="8">
        <v>1464583.04</v>
      </c>
      <c r="J167" s="9">
        <v>-71878.960000000006</v>
      </c>
      <c r="K167" s="4">
        <v>128</v>
      </c>
      <c r="L167" s="4">
        <v>165</v>
      </c>
      <c r="M167" s="4">
        <v>7</v>
      </c>
      <c r="N167" s="4">
        <v>0</v>
      </c>
      <c r="O167" s="4">
        <v>37</v>
      </c>
    </row>
    <row r="168" spans="1:15" x14ac:dyDescent="0.2">
      <c r="A168" s="1" t="s">
        <v>90</v>
      </c>
      <c r="B168" s="1" t="s">
        <v>399</v>
      </c>
      <c r="C168" s="1" t="s">
        <v>400</v>
      </c>
      <c r="D168" s="1" t="s">
        <v>19</v>
      </c>
      <c r="E168" s="3">
        <v>46021</v>
      </c>
      <c r="F168" s="8">
        <v>6554342.3600000003</v>
      </c>
      <c r="G168" s="9">
        <v>92727.06</v>
      </c>
      <c r="H168" s="8">
        <v>0</v>
      </c>
      <c r="I168" s="8">
        <v>6758943.04</v>
      </c>
      <c r="J168" s="9">
        <v>204600.68</v>
      </c>
      <c r="K168" s="4">
        <v>179</v>
      </c>
      <c r="L168" s="4">
        <v>186</v>
      </c>
      <c r="M168" s="4">
        <v>7</v>
      </c>
      <c r="N168" s="4">
        <v>0</v>
      </c>
      <c r="O168" s="4">
        <v>7</v>
      </c>
    </row>
    <row r="169" spans="1:15" x14ac:dyDescent="0.2">
      <c r="A169" s="1" t="s">
        <v>30</v>
      </c>
      <c r="B169" s="1" t="s">
        <v>401</v>
      </c>
      <c r="C169" s="1" t="s">
        <v>30</v>
      </c>
      <c r="D169" s="1" t="s">
        <v>402</v>
      </c>
      <c r="E169" s="3">
        <v>46021</v>
      </c>
      <c r="F169" s="8">
        <v>678787</v>
      </c>
      <c r="G169" s="9">
        <v>79849.61</v>
      </c>
      <c r="H169" s="8">
        <v>0</v>
      </c>
      <c r="I169" s="8">
        <v>716679.11</v>
      </c>
      <c r="J169" s="9">
        <v>37892.11</v>
      </c>
      <c r="K169" s="4">
        <v>60</v>
      </c>
      <c r="L169" s="4">
        <v>100</v>
      </c>
      <c r="M169" s="4">
        <v>46</v>
      </c>
      <c r="N169" s="4">
        <v>0</v>
      </c>
      <c r="O169" s="4">
        <v>40</v>
      </c>
    </row>
    <row r="170" spans="1:15" x14ac:dyDescent="0.2">
      <c r="A170" s="1" t="s">
        <v>62</v>
      </c>
      <c r="B170" s="1" t="s">
        <v>403</v>
      </c>
      <c r="C170" s="1" t="s">
        <v>404</v>
      </c>
      <c r="D170" s="1" t="s">
        <v>405</v>
      </c>
      <c r="E170" s="3">
        <v>46020</v>
      </c>
      <c r="F170" s="8">
        <v>13405600.41</v>
      </c>
      <c r="G170" s="9">
        <v>293667.14</v>
      </c>
      <c r="H170" s="8">
        <v>0</v>
      </c>
      <c r="I170" s="8">
        <v>14176377.710000001</v>
      </c>
      <c r="J170" s="9">
        <v>770777.3</v>
      </c>
      <c r="K170" s="4">
        <v>305</v>
      </c>
      <c r="L170" s="4">
        <v>299</v>
      </c>
      <c r="M170" s="4">
        <v>0</v>
      </c>
      <c r="N170" s="4">
        <v>0</v>
      </c>
      <c r="O170" s="4">
        <v>-6</v>
      </c>
    </row>
    <row r="171" spans="1:15" x14ac:dyDescent="0.2">
      <c r="A171" s="1" t="s">
        <v>62</v>
      </c>
      <c r="B171" s="1" t="s">
        <v>406</v>
      </c>
      <c r="C171" s="1" t="s">
        <v>407</v>
      </c>
      <c r="D171" s="1" t="s">
        <v>408</v>
      </c>
      <c r="E171" s="3">
        <v>46020</v>
      </c>
      <c r="F171" s="8">
        <v>4885721.3</v>
      </c>
      <c r="G171" s="9">
        <v>115235.37</v>
      </c>
      <c r="H171" s="8">
        <v>0</v>
      </c>
      <c r="I171" s="8">
        <v>5174365.12</v>
      </c>
      <c r="J171" s="9">
        <v>288643.82</v>
      </c>
      <c r="K171" s="4">
        <v>263</v>
      </c>
      <c r="L171" s="4">
        <v>237</v>
      </c>
      <c r="M171" s="4">
        <v>0</v>
      </c>
      <c r="N171" s="4">
        <v>0</v>
      </c>
      <c r="O171" s="4">
        <v>-26</v>
      </c>
    </row>
    <row r="172" spans="1:15" x14ac:dyDescent="0.2">
      <c r="A172" s="1" t="s">
        <v>16</v>
      </c>
      <c r="B172" s="1" t="s">
        <v>409</v>
      </c>
      <c r="C172" s="1" t="s">
        <v>46</v>
      </c>
      <c r="D172" s="1" t="s">
        <v>47</v>
      </c>
      <c r="E172" s="3">
        <v>46020</v>
      </c>
      <c r="F172" s="8">
        <v>720110.11</v>
      </c>
      <c r="G172" s="9">
        <v>0</v>
      </c>
      <c r="H172" s="8">
        <v>0</v>
      </c>
      <c r="I172" s="8">
        <v>681576.24</v>
      </c>
      <c r="J172" s="9">
        <v>-38533.870000000003</v>
      </c>
      <c r="K172" s="4">
        <v>26</v>
      </c>
      <c r="L172" s="4">
        <v>23</v>
      </c>
      <c r="M172" s="4">
        <v>0</v>
      </c>
      <c r="N172" s="4">
        <v>0</v>
      </c>
      <c r="O172" s="4">
        <v>-3</v>
      </c>
    </row>
    <row r="173" spans="1:15" x14ac:dyDescent="0.2">
      <c r="A173" s="1" t="s">
        <v>90</v>
      </c>
      <c r="B173" s="1" t="s">
        <v>410</v>
      </c>
      <c r="C173" s="1" t="s">
        <v>287</v>
      </c>
      <c r="D173" s="1" t="s">
        <v>221</v>
      </c>
      <c r="E173" s="3">
        <v>46020</v>
      </c>
      <c r="F173" s="8">
        <v>4509031.7</v>
      </c>
      <c r="G173" s="9">
        <v>1190350.47</v>
      </c>
      <c r="H173" s="8">
        <v>0</v>
      </c>
      <c r="I173" s="8">
        <v>5783840.5199999996</v>
      </c>
      <c r="J173" s="9">
        <v>1274808.82</v>
      </c>
      <c r="K173" s="4">
        <v>270</v>
      </c>
      <c r="L173" s="4">
        <v>442</v>
      </c>
      <c r="M173" s="4">
        <v>172</v>
      </c>
      <c r="N173" s="4">
        <v>0</v>
      </c>
      <c r="O173" s="4">
        <v>172</v>
      </c>
    </row>
    <row r="174" spans="1:15" x14ac:dyDescent="0.2">
      <c r="A174" s="1" t="s">
        <v>34</v>
      </c>
      <c r="B174" s="1" t="s">
        <v>411</v>
      </c>
      <c r="C174" s="1" t="s">
        <v>49</v>
      </c>
      <c r="D174" s="1" t="s">
        <v>50</v>
      </c>
      <c r="E174" s="3">
        <v>46020</v>
      </c>
      <c r="F174" s="8">
        <v>2031604.5</v>
      </c>
      <c r="G174" s="9">
        <v>135955.72</v>
      </c>
      <c r="H174" s="8">
        <v>0</v>
      </c>
      <c r="I174" s="8">
        <v>2242222.1</v>
      </c>
      <c r="J174" s="9">
        <v>210617.60000000001</v>
      </c>
      <c r="K174" s="4">
        <v>360</v>
      </c>
      <c r="L174" s="4">
        <v>202</v>
      </c>
      <c r="M174" s="4">
        <v>0</v>
      </c>
      <c r="N174" s="4">
        <v>0</v>
      </c>
      <c r="O174" s="4">
        <v>-158</v>
      </c>
    </row>
    <row r="175" spans="1:15" x14ac:dyDescent="0.2">
      <c r="A175" s="1" t="s">
        <v>51</v>
      </c>
      <c r="B175" s="1" t="s">
        <v>412</v>
      </c>
      <c r="C175" s="1" t="s">
        <v>53</v>
      </c>
      <c r="D175" s="1" t="s">
        <v>413</v>
      </c>
      <c r="E175" s="3">
        <v>46020</v>
      </c>
      <c r="F175" s="8">
        <v>116922668.26000001</v>
      </c>
      <c r="G175" s="9">
        <v>14178556.17</v>
      </c>
      <c r="H175" s="8">
        <v>0</v>
      </c>
      <c r="I175" s="8">
        <v>133971162.01000001</v>
      </c>
      <c r="J175" s="9">
        <v>17048493.75</v>
      </c>
      <c r="K175" s="4">
        <v>1047</v>
      </c>
      <c r="L175" s="4">
        <v>1491</v>
      </c>
      <c r="M175" s="4">
        <v>555</v>
      </c>
      <c r="N175" s="4">
        <v>0</v>
      </c>
      <c r="O175" s="4">
        <v>444</v>
      </c>
    </row>
    <row r="176" spans="1:15" x14ac:dyDescent="0.2">
      <c r="A176" s="1" t="s">
        <v>90</v>
      </c>
      <c r="B176" s="1" t="s">
        <v>414</v>
      </c>
      <c r="C176" s="1" t="s">
        <v>287</v>
      </c>
      <c r="D176" s="1" t="s">
        <v>221</v>
      </c>
      <c r="E176" s="3">
        <v>46014</v>
      </c>
      <c r="F176" s="8">
        <v>1108345.6200000001</v>
      </c>
      <c r="G176" s="9">
        <v>29766.52</v>
      </c>
      <c r="H176" s="8">
        <v>0</v>
      </c>
      <c r="I176" s="8">
        <v>1226469.51</v>
      </c>
      <c r="J176" s="9">
        <v>118123.89</v>
      </c>
      <c r="K176" s="4">
        <v>55</v>
      </c>
      <c r="L176" s="4">
        <v>57</v>
      </c>
      <c r="M176" s="4">
        <v>0</v>
      </c>
      <c r="N176" s="4">
        <v>0</v>
      </c>
      <c r="O176" s="4">
        <v>2</v>
      </c>
    </row>
    <row r="177" spans="1:15" x14ac:dyDescent="0.2">
      <c r="A177" s="1" t="s">
        <v>90</v>
      </c>
      <c r="B177" s="1" t="s">
        <v>415</v>
      </c>
      <c r="C177" s="1" t="s">
        <v>416</v>
      </c>
      <c r="D177" s="1" t="s">
        <v>273</v>
      </c>
      <c r="E177" s="3">
        <v>46014</v>
      </c>
      <c r="F177" s="8">
        <v>1498226.55</v>
      </c>
      <c r="G177" s="9">
        <v>59004.58</v>
      </c>
      <c r="H177" s="8">
        <v>0</v>
      </c>
      <c r="I177" s="8">
        <v>1545133.23</v>
      </c>
      <c r="J177" s="9">
        <v>46906.68</v>
      </c>
      <c r="K177" s="4">
        <v>201</v>
      </c>
      <c r="L177" s="4">
        <v>138</v>
      </c>
      <c r="M177" s="4">
        <v>0</v>
      </c>
      <c r="N177" s="4">
        <v>0</v>
      </c>
      <c r="O177" s="4">
        <v>-63</v>
      </c>
    </row>
    <row r="178" spans="1:15" x14ac:dyDescent="0.2">
      <c r="A178" s="1" t="s">
        <v>30</v>
      </c>
      <c r="B178" s="1" t="s">
        <v>417</v>
      </c>
      <c r="C178" s="1" t="s">
        <v>418</v>
      </c>
      <c r="D178" s="1" t="s">
        <v>33</v>
      </c>
      <c r="E178" s="3">
        <v>46014</v>
      </c>
      <c r="F178" s="8">
        <v>29566262.030000001</v>
      </c>
      <c r="G178" s="9">
        <v>913279.3</v>
      </c>
      <c r="H178" s="8">
        <v>0</v>
      </c>
      <c r="I178" s="8">
        <v>31526747.100000001</v>
      </c>
      <c r="J178" s="9">
        <v>1960485.07</v>
      </c>
      <c r="K178" s="4">
        <v>160</v>
      </c>
      <c r="L178" s="4">
        <v>157</v>
      </c>
      <c r="M178" s="4">
        <v>6</v>
      </c>
      <c r="N178" s="4">
        <v>0</v>
      </c>
      <c r="O178" s="4">
        <v>-3</v>
      </c>
    </row>
    <row r="179" spans="1:15" x14ac:dyDescent="0.2">
      <c r="A179" s="1" t="s">
        <v>82</v>
      </c>
      <c r="B179" s="1" t="s">
        <v>419</v>
      </c>
      <c r="C179" s="1" t="s">
        <v>420</v>
      </c>
      <c r="D179" s="1" t="s">
        <v>33</v>
      </c>
      <c r="E179" s="3">
        <v>46014</v>
      </c>
      <c r="F179" s="8">
        <v>9433781</v>
      </c>
      <c r="G179" s="9">
        <v>2847156.77</v>
      </c>
      <c r="H179" s="8">
        <v>0</v>
      </c>
      <c r="I179" s="8">
        <v>12075734.58</v>
      </c>
      <c r="J179" s="9">
        <v>2641953.58</v>
      </c>
      <c r="K179" s="4">
        <v>814</v>
      </c>
      <c r="L179" s="4">
        <v>208</v>
      </c>
      <c r="M179" s="4">
        <v>0</v>
      </c>
      <c r="N179" s="4">
        <v>0</v>
      </c>
      <c r="O179" s="4">
        <v>-606</v>
      </c>
    </row>
    <row r="180" spans="1:15" x14ac:dyDescent="0.2">
      <c r="A180" s="1" t="s">
        <v>54</v>
      </c>
      <c r="B180" s="1" t="s">
        <v>421</v>
      </c>
      <c r="C180" s="1" t="s">
        <v>139</v>
      </c>
      <c r="D180" s="1" t="s">
        <v>422</v>
      </c>
      <c r="E180" s="3">
        <v>46014</v>
      </c>
      <c r="F180" s="8">
        <v>24103695.600000001</v>
      </c>
      <c r="G180" s="9">
        <v>-583707.31000000006</v>
      </c>
      <c r="H180" s="8">
        <v>0</v>
      </c>
      <c r="I180" s="8">
        <v>22776403.559999999</v>
      </c>
      <c r="J180" s="9">
        <v>-1327292.04</v>
      </c>
      <c r="K180" s="4">
        <v>170</v>
      </c>
      <c r="L180" s="4">
        <v>156</v>
      </c>
      <c r="M180" s="4">
        <v>0</v>
      </c>
      <c r="N180" s="4">
        <v>0</v>
      </c>
      <c r="O180" s="4">
        <v>-14</v>
      </c>
    </row>
    <row r="181" spans="1:15" x14ac:dyDescent="0.2">
      <c r="A181" s="1" t="s">
        <v>247</v>
      </c>
      <c r="B181" s="1" t="s">
        <v>423</v>
      </c>
      <c r="C181" s="1" t="s">
        <v>424</v>
      </c>
      <c r="D181" s="1" t="s">
        <v>425</v>
      </c>
      <c r="E181" s="3">
        <v>46014</v>
      </c>
      <c r="F181" s="8">
        <v>1357784.1600000001</v>
      </c>
      <c r="G181" s="9">
        <v>-72380</v>
      </c>
      <c r="H181" s="8">
        <v>0</v>
      </c>
      <c r="I181" s="8">
        <v>1149360.6599999999</v>
      </c>
      <c r="J181" s="9">
        <v>-208423.5</v>
      </c>
      <c r="K181" s="4">
        <v>75</v>
      </c>
      <c r="L181" s="4">
        <v>70</v>
      </c>
      <c r="M181" s="4">
        <v>0</v>
      </c>
      <c r="N181" s="4">
        <v>0</v>
      </c>
      <c r="O181" s="4">
        <v>-5</v>
      </c>
    </row>
    <row r="182" spans="1:15" x14ac:dyDescent="0.2">
      <c r="A182" s="1" t="s">
        <v>158</v>
      </c>
      <c r="B182" s="1" t="s">
        <v>426</v>
      </c>
      <c r="C182" s="1" t="s">
        <v>210</v>
      </c>
      <c r="D182" s="1" t="s">
        <v>41</v>
      </c>
      <c r="E182" s="3">
        <v>46013</v>
      </c>
      <c r="F182" s="8">
        <v>1984026</v>
      </c>
      <c r="G182" s="9">
        <v>875331.81</v>
      </c>
      <c r="H182" s="8">
        <v>0</v>
      </c>
      <c r="I182" s="8">
        <v>2468936.14</v>
      </c>
      <c r="J182" s="9">
        <v>484910.14</v>
      </c>
      <c r="K182" s="4">
        <v>173</v>
      </c>
      <c r="L182" s="4">
        <v>247</v>
      </c>
      <c r="M182" s="4">
        <v>38</v>
      </c>
      <c r="N182" s="4">
        <v>0</v>
      </c>
      <c r="O182" s="4">
        <v>74</v>
      </c>
    </row>
    <row r="183" spans="1:15" x14ac:dyDescent="0.2">
      <c r="A183" s="1" t="s">
        <v>69</v>
      </c>
      <c r="B183" s="1" t="s">
        <v>427</v>
      </c>
      <c r="C183" s="1" t="s">
        <v>203</v>
      </c>
      <c r="D183" s="1" t="s">
        <v>166</v>
      </c>
      <c r="E183" s="3">
        <v>46010</v>
      </c>
      <c r="F183" s="8">
        <v>645552.38</v>
      </c>
      <c r="G183" s="9">
        <v>91650.06</v>
      </c>
      <c r="H183" s="8">
        <v>0</v>
      </c>
      <c r="I183" s="8">
        <v>732146.08</v>
      </c>
      <c r="J183" s="9">
        <v>86593.7</v>
      </c>
      <c r="K183" s="4">
        <v>40</v>
      </c>
      <c r="L183" s="4">
        <v>19</v>
      </c>
      <c r="M183" s="4">
        <v>0</v>
      </c>
      <c r="N183" s="4">
        <v>0</v>
      </c>
      <c r="O183" s="4">
        <v>-21</v>
      </c>
    </row>
    <row r="184" spans="1:15" x14ac:dyDescent="0.2">
      <c r="A184" s="1" t="s">
        <v>82</v>
      </c>
      <c r="B184" s="1" t="s">
        <v>428</v>
      </c>
      <c r="C184" s="1" t="s">
        <v>337</v>
      </c>
      <c r="D184" s="1" t="s">
        <v>322</v>
      </c>
      <c r="E184" s="3">
        <v>46010</v>
      </c>
      <c r="F184" s="8">
        <v>2447858.7999999998</v>
      </c>
      <c r="G184" s="9">
        <v>115109.71</v>
      </c>
      <c r="H184" s="8">
        <v>0</v>
      </c>
      <c r="I184" s="8">
        <v>2690378.47</v>
      </c>
      <c r="J184" s="9">
        <v>242519.67</v>
      </c>
      <c r="K184" s="4">
        <v>143</v>
      </c>
      <c r="L184" s="4">
        <v>136</v>
      </c>
      <c r="M184" s="4">
        <v>5</v>
      </c>
      <c r="N184" s="4">
        <v>0</v>
      </c>
      <c r="O184" s="4">
        <v>-7</v>
      </c>
    </row>
    <row r="185" spans="1:15" x14ac:dyDescent="0.2">
      <c r="A185" s="1" t="s">
        <v>82</v>
      </c>
      <c r="B185" s="1" t="s">
        <v>429</v>
      </c>
      <c r="C185" s="1" t="s">
        <v>337</v>
      </c>
      <c r="D185" s="1" t="s">
        <v>430</v>
      </c>
      <c r="E185" s="3">
        <v>46010</v>
      </c>
      <c r="F185" s="8">
        <v>480047.7</v>
      </c>
      <c r="G185" s="9">
        <v>0</v>
      </c>
      <c r="H185" s="8">
        <v>0</v>
      </c>
      <c r="I185" s="8">
        <v>471134.6</v>
      </c>
      <c r="J185" s="9">
        <v>-8913.1</v>
      </c>
      <c r="K185" s="4">
        <v>91</v>
      </c>
      <c r="L185" s="4">
        <v>84</v>
      </c>
      <c r="M185" s="4">
        <v>0</v>
      </c>
      <c r="N185" s="4">
        <v>0</v>
      </c>
      <c r="O185" s="4">
        <v>-7</v>
      </c>
    </row>
    <row r="186" spans="1:15" x14ac:dyDescent="0.2">
      <c r="A186" s="1" t="s">
        <v>54</v>
      </c>
      <c r="B186" s="1" t="s">
        <v>431</v>
      </c>
      <c r="C186" s="1" t="s">
        <v>139</v>
      </c>
      <c r="D186" s="1" t="s">
        <v>432</v>
      </c>
      <c r="E186" s="3">
        <v>46010</v>
      </c>
      <c r="F186" s="8">
        <v>787820.88</v>
      </c>
      <c r="G186" s="9">
        <v>-54733.5</v>
      </c>
      <c r="H186" s="8">
        <v>0</v>
      </c>
      <c r="I186" s="8">
        <v>724229.55</v>
      </c>
      <c r="J186" s="9">
        <v>-63591.33</v>
      </c>
      <c r="K186" s="4">
        <v>89</v>
      </c>
      <c r="L186" s="4">
        <v>54</v>
      </c>
      <c r="M186" s="4">
        <v>0</v>
      </c>
      <c r="N186" s="4">
        <v>0</v>
      </c>
      <c r="O186" s="4">
        <v>-35</v>
      </c>
    </row>
    <row r="187" spans="1:15" x14ac:dyDescent="0.2">
      <c r="A187" s="1" t="s">
        <v>51</v>
      </c>
      <c r="B187" s="1" t="s">
        <v>433</v>
      </c>
      <c r="C187" s="1" t="s">
        <v>434</v>
      </c>
      <c r="D187" s="1" t="s">
        <v>255</v>
      </c>
      <c r="E187" s="3">
        <v>46009</v>
      </c>
      <c r="F187" s="8">
        <v>20773975.760000002</v>
      </c>
      <c r="G187" s="9">
        <v>186585.92</v>
      </c>
      <c r="H187" s="8">
        <v>0</v>
      </c>
      <c r="I187" s="8">
        <v>21065717.27</v>
      </c>
      <c r="J187" s="9">
        <v>291741.51</v>
      </c>
      <c r="K187" s="4">
        <v>416</v>
      </c>
      <c r="L187" s="4">
        <v>486</v>
      </c>
      <c r="M187" s="4">
        <v>58</v>
      </c>
      <c r="N187" s="4">
        <v>0</v>
      </c>
      <c r="O187" s="4">
        <v>70</v>
      </c>
    </row>
    <row r="188" spans="1:15" x14ac:dyDescent="0.2">
      <c r="A188" s="1" t="s">
        <v>82</v>
      </c>
      <c r="B188" s="1" t="s">
        <v>435</v>
      </c>
      <c r="C188" s="1" t="s">
        <v>337</v>
      </c>
      <c r="D188" s="1" t="s">
        <v>41</v>
      </c>
      <c r="E188" s="3">
        <v>46009</v>
      </c>
      <c r="F188" s="8">
        <v>449824</v>
      </c>
      <c r="G188" s="9">
        <v>375325.63</v>
      </c>
      <c r="H188" s="8">
        <v>0</v>
      </c>
      <c r="I188" s="8">
        <v>932443.85</v>
      </c>
      <c r="J188" s="9">
        <v>482619.85</v>
      </c>
      <c r="K188" s="4">
        <v>54</v>
      </c>
      <c r="L188" s="4">
        <v>78</v>
      </c>
      <c r="M188" s="4">
        <v>63</v>
      </c>
      <c r="N188" s="4">
        <v>0</v>
      </c>
      <c r="O188" s="4">
        <v>24</v>
      </c>
    </row>
    <row r="189" spans="1:15" x14ac:dyDescent="0.2">
      <c r="A189" s="1" t="s">
        <v>86</v>
      </c>
      <c r="B189" s="1" t="s">
        <v>436</v>
      </c>
      <c r="C189" s="1" t="s">
        <v>165</v>
      </c>
      <c r="D189" s="1" t="s">
        <v>166</v>
      </c>
      <c r="E189" s="3">
        <v>46008</v>
      </c>
      <c r="F189" s="8">
        <v>116984399.19</v>
      </c>
      <c r="G189" s="9">
        <v>-1113337.19</v>
      </c>
      <c r="H189" s="8">
        <v>0</v>
      </c>
      <c r="I189" s="8">
        <v>115975626.17</v>
      </c>
      <c r="J189" s="9">
        <v>-1008773.02</v>
      </c>
      <c r="K189" s="4">
        <v>829</v>
      </c>
      <c r="L189" s="4">
        <v>617</v>
      </c>
      <c r="M189" s="4">
        <v>0</v>
      </c>
      <c r="N189" s="4">
        <v>0</v>
      </c>
      <c r="O189" s="4">
        <v>-212</v>
      </c>
    </row>
    <row r="190" spans="1:15" x14ac:dyDescent="0.2">
      <c r="A190" s="1" t="s">
        <v>277</v>
      </c>
      <c r="B190" s="1" t="s">
        <v>437</v>
      </c>
      <c r="C190" s="1" t="s">
        <v>438</v>
      </c>
      <c r="D190" s="1" t="s">
        <v>439</v>
      </c>
      <c r="E190" s="3">
        <v>46008</v>
      </c>
      <c r="F190" s="8">
        <v>691555</v>
      </c>
      <c r="G190" s="9">
        <v>0</v>
      </c>
      <c r="H190" s="8">
        <v>0</v>
      </c>
      <c r="I190" s="8">
        <v>688865.2</v>
      </c>
      <c r="J190" s="9">
        <v>-2689.8</v>
      </c>
      <c r="K190" s="4">
        <v>101</v>
      </c>
      <c r="L190" s="4">
        <v>84</v>
      </c>
      <c r="M190" s="4">
        <v>0</v>
      </c>
      <c r="N190" s="4">
        <v>0</v>
      </c>
      <c r="O190" s="4">
        <v>-17</v>
      </c>
    </row>
    <row r="191" spans="1:15" x14ac:dyDescent="0.2">
      <c r="A191" s="1" t="s">
        <v>69</v>
      </c>
      <c r="B191" s="1" t="s">
        <v>440</v>
      </c>
      <c r="C191" s="1" t="s">
        <v>69</v>
      </c>
      <c r="D191" s="1" t="s">
        <v>72</v>
      </c>
      <c r="E191" s="3">
        <v>46008</v>
      </c>
      <c r="F191" s="8">
        <v>1765418.2000000002</v>
      </c>
      <c r="G191" s="9">
        <v>89548.800000000003</v>
      </c>
      <c r="H191" s="8">
        <v>0</v>
      </c>
      <c r="I191" s="8">
        <v>1920491.64</v>
      </c>
      <c r="J191" s="9">
        <v>155073.44</v>
      </c>
      <c r="K191" s="4">
        <v>340</v>
      </c>
      <c r="L191" s="4">
        <v>350</v>
      </c>
      <c r="M191" s="4">
        <v>0</v>
      </c>
      <c r="N191" s="4">
        <v>0</v>
      </c>
      <c r="O191" s="4">
        <v>10</v>
      </c>
    </row>
    <row r="192" spans="1:15" x14ac:dyDescent="0.2">
      <c r="A192" s="1" t="s">
        <v>34</v>
      </c>
      <c r="B192" s="1" t="s">
        <v>441</v>
      </c>
      <c r="C192" s="1" t="s">
        <v>442</v>
      </c>
      <c r="D192" s="1" t="s">
        <v>443</v>
      </c>
      <c r="E192" s="3">
        <v>46008</v>
      </c>
      <c r="F192" s="8">
        <v>9721843.0500000007</v>
      </c>
      <c r="G192" s="9">
        <v>177798.67</v>
      </c>
      <c r="H192" s="8">
        <v>0</v>
      </c>
      <c r="I192" s="8">
        <v>9620903.6099999994</v>
      </c>
      <c r="J192" s="9">
        <v>-100939.44</v>
      </c>
      <c r="K192" s="4">
        <v>132</v>
      </c>
      <c r="L192" s="4">
        <v>111</v>
      </c>
      <c r="M192" s="4">
        <v>0</v>
      </c>
      <c r="N192" s="4">
        <v>0</v>
      </c>
      <c r="O192" s="4">
        <v>-21</v>
      </c>
    </row>
    <row r="193" spans="1:15" x14ac:dyDescent="0.2">
      <c r="A193" s="1" t="s">
        <v>42</v>
      </c>
      <c r="B193" s="1" t="s">
        <v>444</v>
      </c>
      <c r="C193" s="1" t="s">
        <v>445</v>
      </c>
      <c r="D193" s="1" t="s">
        <v>368</v>
      </c>
      <c r="E193" s="3">
        <v>46008</v>
      </c>
      <c r="F193" s="8">
        <v>2085075.75</v>
      </c>
      <c r="G193" s="9">
        <v>18708.5</v>
      </c>
      <c r="H193" s="8">
        <v>0</v>
      </c>
      <c r="I193" s="8">
        <v>2129171.87</v>
      </c>
      <c r="J193" s="9">
        <v>44096.12</v>
      </c>
      <c r="K193" s="4">
        <v>96</v>
      </c>
      <c r="L193" s="4">
        <v>97</v>
      </c>
      <c r="M193" s="4">
        <v>15</v>
      </c>
      <c r="N193" s="4">
        <v>0</v>
      </c>
      <c r="O193" s="4">
        <v>1</v>
      </c>
    </row>
    <row r="194" spans="1:15" x14ac:dyDescent="0.2">
      <c r="A194" s="1" t="s">
        <v>158</v>
      </c>
      <c r="B194" s="1" t="s">
        <v>446</v>
      </c>
      <c r="C194" s="1" t="s">
        <v>447</v>
      </c>
      <c r="D194" s="1" t="s">
        <v>322</v>
      </c>
      <c r="E194" s="3">
        <v>46008</v>
      </c>
      <c r="F194" s="8">
        <v>2262609.25</v>
      </c>
      <c r="G194" s="9">
        <v>14381.51</v>
      </c>
      <c r="H194" s="8">
        <v>0</v>
      </c>
      <c r="I194" s="8">
        <v>2294839.2200000002</v>
      </c>
      <c r="J194" s="9">
        <v>32229.97</v>
      </c>
      <c r="K194" s="4">
        <v>190</v>
      </c>
      <c r="L194" s="4">
        <v>184</v>
      </c>
      <c r="M194" s="4">
        <v>0</v>
      </c>
      <c r="N194" s="4">
        <v>0</v>
      </c>
      <c r="O194" s="4">
        <v>-6</v>
      </c>
    </row>
    <row r="195" spans="1:15" x14ac:dyDescent="0.2">
      <c r="A195" s="1" t="s">
        <v>54</v>
      </c>
      <c r="B195" s="1" t="s">
        <v>448</v>
      </c>
      <c r="C195" s="1" t="s">
        <v>220</v>
      </c>
      <c r="D195" s="1" t="s">
        <v>449</v>
      </c>
      <c r="E195" s="3">
        <v>46008</v>
      </c>
      <c r="F195" s="8">
        <v>15996365.9</v>
      </c>
      <c r="G195" s="9">
        <v>265006.95</v>
      </c>
      <c r="H195" s="8">
        <v>0</v>
      </c>
      <c r="I195" s="8">
        <v>16374900.25</v>
      </c>
      <c r="J195" s="9">
        <v>378534.35</v>
      </c>
      <c r="K195" s="4">
        <v>230</v>
      </c>
      <c r="L195" s="4">
        <v>280</v>
      </c>
      <c r="M195" s="4">
        <v>70</v>
      </c>
      <c r="N195" s="4">
        <v>0</v>
      </c>
      <c r="O195" s="4">
        <v>50</v>
      </c>
    </row>
    <row r="196" spans="1:15" x14ac:dyDescent="0.2">
      <c r="A196" s="1" t="s">
        <v>54</v>
      </c>
      <c r="B196" s="1" t="s">
        <v>450</v>
      </c>
      <c r="C196" s="1" t="s">
        <v>451</v>
      </c>
      <c r="D196" s="1" t="s">
        <v>452</v>
      </c>
      <c r="E196" s="3">
        <v>46008</v>
      </c>
      <c r="F196" s="8">
        <v>7938413.5499999998</v>
      </c>
      <c r="G196" s="9">
        <v>-509736.87</v>
      </c>
      <c r="H196" s="8">
        <v>0</v>
      </c>
      <c r="I196" s="8">
        <v>8164616.1900000004</v>
      </c>
      <c r="J196" s="9">
        <v>226202.64</v>
      </c>
      <c r="K196" s="4">
        <v>261</v>
      </c>
      <c r="L196" s="4">
        <v>221</v>
      </c>
      <c r="M196" s="4">
        <v>0</v>
      </c>
      <c r="N196" s="4">
        <v>0</v>
      </c>
      <c r="O196" s="4">
        <v>-40</v>
      </c>
    </row>
    <row r="197" spans="1:15" x14ac:dyDescent="0.2">
      <c r="A197" s="1" t="s">
        <v>30</v>
      </c>
      <c r="B197" s="1" t="s">
        <v>453</v>
      </c>
      <c r="C197" s="1" t="s">
        <v>32</v>
      </c>
      <c r="D197" s="1" t="s">
        <v>33</v>
      </c>
      <c r="E197" s="3">
        <v>46007</v>
      </c>
      <c r="F197" s="8">
        <v>18357209.18</v>
      </c>
      <c r="G197" s="9">
        <v>849393.95000000007</v>
      </c>
      <c r="H197" s="8">
        <v>0</v>
      </c>
      <c r="I197" s="8">
        <v>19845102.640000001</v>
      </c>
      <c r="J197" s="9">
        <v>1487893.46</v>
      </c>
      <c r="K197" s="4">
        <v>160</v>
      </c>
      <c r="L197" s="4">
        <v>157</v>
      </c>
      <c r="M197" s="4">
        <v>0</v>
      </c>
      <c r="N197" s="4">
        <v>0</v>
      </c>
      <c r="O197" s="4">
        <v>-3</v>
      </c>
    </row>
    <row r="198" spans="1:15" x14ac:dyDescent="0.2">
      <c r="A198" s="1" t="s">
        <v>51</v>
      </c>
      <c r="B198" s="1" t="s">
        <v>454</v>
      </c>
      <c r="C198" s="1" t="s">
        <v>53</v>
      </c>
      <c r="D198" s="1" t="s">
        <v>455</v>
      </c>
      <c r="E198" s="3">
        <v>46006</v>
      </c>
      <c r="F198" s="8">
        <v>3999999.38</v>
      </c>
      <c r="G198" s="9">
        <v>136257.84</v>
      </c>
      <c r="H198" s="8">
        <v>0</v>
      </c>
      <c r="I198" s="8">
        <v>3970862.48</v>
      </c>
      <c r="J198" s="9">
        <v>-29136.9</v>
      </c>
      <c r="K198" s="4">
        <v>178</v>
      </c>
      <c r="L198" s="4">
        <v>280</v>
      </c>
      <c r="M198" s="4">
        <v>0</v>
      </c>
      <c r="N198" s="4">
        <v>0</v>
      </c>
      <c r="O198" s="4">
        <v>102</v>
      </c>
    </row>
    <row r="199" spans="1:15" x14ac:dyDescent="0.2">
      <c r="A199" s="1" t="s">
        <v>78</v>
      </c>
      <c r="B199" s="1" t="s">
        <v>456</v>
      </c>
      <c r="C199" s="1" t="s">
        <v>154</v>
      </c>
      <c r="D199" s="1" t="s">
        <v>72</v>
      </c>
      <c r="E199" s="3">
        <v>46006</v>
      </c>
      <c r="F199" s="8">
        <v>9511089.3599999994</v>
      </c>
      <c r="G199" s="9">
        <v>63689.840000000004</v>
      </c>
      <c r="H199" s="8">
        <v>0</v>
      </c>
      <c r="I199" s="8">
        <v>9098201.4700000007</v>
      </c>
      <c r="J199" s="9">
        <v>-412887.89</v>
      </c>
      <c r="K199" s="4">
        <v>376</v>
      </c>
      <c r="L199" s="4">
        <v>356</v>
      </c>
      <c r="M199" s="4">
        <v>0</v>
      </c>
      <c r="N199" s="4">
        <v>0</v>
      </c>
      <c r="O199" s="4">
        <v>-20</v>
      </c>
    </row>
    <row r="200" spans="1:15" x14ac:dyDescent="0.2">
      <c r="A200" s="1" t="s">
        <v>247</v>
      </c>
      <c r="B200" s="1" t="s">
        <v>457</v>
      </c>
      <c r="C200" s="1" t="s">
        <v>326</v>
      </c>
      <c r="D200" s="1" t="s">
        <v>458</v>
      </c>
      <c r="E200" s="3">
        <v>46006</v>
      </c>
      <c r="F200" s="8">
        <v>13110489.92</v>
      </c>
      <c r="G200" s="9">
        <v>-569788.32999999996</v>
      </c>
      <c r="H200" s="8">
        <v>0</v>
      </c>
      <c r="I200" s="8">
        <v>12018749</v>
      </c>
      <c r="J200" s="9">
        <v>-1091740.92</v>
      </c>
      <c r="K200" s="4">
        <v>315</v>
      </c>
      <c r="L200" s="4">
        <v>322</v>
      </c>
      <c r="M200" s="4">
        <v>0</v>
      </c>
      <c r="N200" s="4">
        <v>0</v>
      </c>
      <c r="O200" s="4">
        <v>7</v>
      </c>
    </row>
    <row r="201" spans="1:15" x14ac:dyDescent="0.2">
      <c r="A201" s="1" t="s">
        <v>16</v>
      </c>
      <c r="B201" s="1" t="s">
        <v>459</v>
      </c>
      <c r="C201" s="1" t="s">
        <v>460</v>
      </c>
      <c r="D201" s="1" t="s">
        <v>41</v>
      </c>
      <c r="E201" s="3">
        <v>46003</v>
      </c>
      <c r="F201" s="8">
        <v>4715509.59</v>
      </c>
      <c r="G201" s="9">
        <v>328948.22000000003</v>
      </c>
      <c r="H201" s="8">
        <v>107122.93</v>
      </c>
      <c r="I201" s="8">
        <v>4953323.2300000004</v>
      </c>
      <c r="J201" s="9">
        <v>130690.71</v>
      </c>
      <c r="K201" s="4">
        <v>256</v>
      </c>
      <c r="L201" s="4">
        <v>169</v>
      </c>
      <c r="M201" s="4">
        <v>0</v>
      </c>
      <c r="N201" s="4">
        <v>0</v>
      </c>
      <c r="O201" s="4">
        <v>-87</v>
      </c>
    </row>
    <row r="202" spans="1:15" x14ac:dyDescent="0.2">
      <c r="A202" s="1" t="s">
        <v>211</v>
      </c>
      <c r="B202" s="1" t="s">
        <v>461</v>
      </c>
      <c r="C202" s="1" t="s">
        <v>213</v>
      </c>
      <c r="D202" s="1" t="s">
        <v>462</v>
      </c>
      <c r="E202" s="3">
        <v>46003</v>
      </c>
      <c r="F202" s="8">
        <v>484908.43</v>
      </c>
      <c r="G202" s="9">
        <v>4664</v>
      </c>
      <c r="H202" s="8">
        <v>0</v>
      </c>
      <c r="I202" s="8">
        <v>442548.94</v>
      </c>
      <c r="J202" s="9">
        <v>-42359.49</v>
      </c>
      <c r="K202" s="4">
        <v>24</v>
      </c>
      <c r="L202" s="4">
        <v>33</v>
      </c>
      <c r="M202" s="4">
        <v>0</v>
      </c>
      <c r="N202" s="4">
        <v>0</v>
      </c>
      <c r="O202" s="4">
        <v>9</v>
      </c>
    </row>
    <row r="203" spans="1:15" x14ac:dyDescent="0.2">
      <c r="A203" s="1" t="s">
        <v>69</v>
      </c>
      <c r="B203" s="1" t="s">
        <v>463</v>
      </c>
      <c r="C203" s="1" t="s">
        <v>69</v>
      </c>
      <c r="D203" s="1" t="s">
        <v>41</v>
      </c>
      <c r="E203" s="3">
        <v>46003</v>
      </c>
      <c r="F203" s="8">
        <v>4441943.1100000003</v>
      </c>
      <c r="G203" s="9">
        <v>0</v>
      </c>
      <c r="H203" s="8">
        <v>0</v>
      </c>
      <c r="I203" s="8">
        <v>4455737.59</v>
      </c>
      <c r="J203" s="9">
        <v>13794.48</v>
      </c>
      <c r="K203" s="4">
        <v>153</v>
      </c>
      <c r="L203" s="4">
        <v>151</v>
      </c>
      <c r="M203" s="4">
        <v>0</v>
      </c>
      <c r="N203" s="4">
        <v>0</v>
      </c>
      <c r="O203" s="4">
        <v>-2</v>
      </c>
    </row>
    <row r="204" spans="1:15" x14ac:dyDescent="0.2">
      <c r="A204" s="1" t="s">
        <v>69</v>
      </c>
      <c r="B204" s="1" t="s">
        <v>464</v>
      </c>
      <c r="C204" s="1" t="s">
        <v>69</v>
      </c>
      <c r="D204" s="1" t="s">
        <v>72</v>
      </c>
      <c r="E204" s="3">
        <v>46003</v>
      </c>
      <c r="F204" s="8">
        <v>1824000</v>
      </c>
      <c r="G204" s="9">
        <v>0</v>
      </c>
      <c r="H204" s="8">
        <v>0</v>
      </c>
      <c r="I204" s="8">
        <v>1716983.46</v>
      </c>
      <c r="J204" s="9">
        <v>-107016.54</v>
      </c>
      <c r="K204" s="4">
        <v>270</v>
      </c>
      <c r="L204" s="4">
        <v>443</v>
      </c>
      <c r="M204" s="4">
        <v>0</v>
      </c>
      <c r="N204" s="4">
        <v>0</v>
      </c>
      <c r="O204" s="4">
        <v>173</v>
      </c>
    </row>
    <row r="205" spans="1:15" x14ac:dyDescent="0.2">
      <c r="A205" s="1" t="s">
        <v>51</v>
      </c>
      <c r="B205" s="1" t="s">
        <v>465</v>
      </c>
      <c r="C205" s="1" t="s">
        <v>434</v>
      </c>
      <c r="D205" s="1" t="s">
        <v>466</v>
      </c>
      <c r="E205" s="3">
        <v>46003</v>
      </c>
      <c r="F205" s="8">
        <v>28859306.460000001</v>
      </c>
      <c r="G205" s="9">
        <v>-241075.67</v>
      </c>
      <c r="H205" s="8">
        <v>0</v>
      </c>
      <c r="I205" s="8">
        <v>29812342.350000001</v>
      </c>
      <c r="J205" s="9">
        <v>953035.89</v>
      </c>
      <c r="K205" s="4">
        <v>738</v>
      </c>
      <c r="L205" s="4">
        <v>748</v>
      </c>
      <c r="M205" s="4">
        <v>10</v>
      </c>
      <c r="N205" s="4">
        <v>0</v>
      </c>
      <c r="O205" s="4">
        <v>10</v>
      </c>
    </row>
    <row r="206" spans="1:15" x14ac:dyDescent="0.2">
      <c r="A206" s="1" t="s">
        <v>78</v>
      </c>
      <c r="B206" s="1" t="s">
        <v>467</v>
      </c>
      <c r="C206" s="1" t="s">
        <v>468</v>
      </c>
      <c r="D206" s="1" t="s">
        <v>469</v>
      </c>
      <c r="E206" s="3">
        <v>46003</v>
      </c>
      <c r="F206" s="8">
        <v>5944074.2999999998</v>
      </c>
      <c r="G206" s="9">
        <v>17280</v>
      </c>
      <c r="H206" s="8">
        <v>0</v>
      </c>
      <c r="I206" s="8">
        <v>5858694.5800000001</v>
      </c>
      <c r="J206" s="9">
        <v>-85379.72</v>
      </c>
      <c r="K206" s="4">
        <v>136</v>
      </c>
      <c r="L206" s="4">
        <v>175</v>
      </c>
      <c r="M206" s="4">
        <v>21</v>
      </c>
      <c r="N206" s="4">
        <v>0</v>
      </c>
      <c r="O206" s="4">
        <v>39</v>
      </c>
    </row>
    <row r="207" spans="1:15" x14ac:dyDescent="0.2">
      <c r="A207" s="1" t="s">
        <v>82</v>
      </c>
      <c r="B207" s="1" t="s">
        <v>470</v>
      </c>
      <c r="C207" s="1" t="s">
        <v>471</v>
      </c>
      <c r="D207" s="1" t="s">
        <v>472</v>
      </c>
      <c r="E207" s="3">
        <v>46003</v>
      </c>
      <c r="F207" s="8">
        <v>24893157.940000001</v>
      </c>
      <c r="G207" s="9">
        <v>99359.540000000008</v>
      </c>
      <c r="H207" s="8">
        <v>0</v>
      </c>
      <c r="I207" s="8">
        <v>25923029.120000001</v>
      </c>
      <c r="J207" s="9">
        <v>1029871.18</v>
      </c>
      <c r="K207" s="4">
        <v>467</v>
      </c>
      <c r="L207" s="4">
        <v>327</v>
      </c>
      <c r="M207" s="4">
        <v>0</v>
      </c>
      <c r="N207" s="4">
        <v>0</v>
      </c>
      <c r="O207" s="4">
        <v>-140</v>
      </c>
    </row>
    <row r="208" spans="1:15" x14ac:dyDescent="0.2">
      <c r="A208" s="1" t="s">
        <v>54</v>
      </c>
      <c r="B208" s="1" t="s">
        <v>473</v>
      </c>
      <c r="C208" s="1" t="s">
        <v>451</v>
      </c>
      <c r="D208" s="1" t="s">
        <v>474</v>
      </c>
      <c r="E208" s="3">
        <v>46003</v>
      </c>
      <c r="F208" s="8">
        <v>341595.15</v>
      </c>
      <c r="G208" s="9">
        <v>14641.1</v>
      </c>
      <c r="H208" s="8">
        <v>0</v>
      </c>
      <c r="I208" s="8">
        <v>362020.9</v>
      </c>
      <c r="J208" s="9">
        <v>20425.75</v>
      </c>
      <c r="K208" s="4">
        <v>46</v>
      </c>
      <c r="L208" s="4">
        <v>45</v>
      </c>
      <c r="M208" s="4">
        <v>0</v>
      </c>
      <c r="N208" s="4">
        <v>0</v>
      </c>
      <c r="O208" s="4">
        <v>-1</v>
      </c>
    </row>
    <row r="209" spans="1:15" x14ac:dyDescent="0.2">
      <c r="A209" s="1" t="s">
        <v>54</v>
      </c>
      <c r="B209" s="1" t="s">
        <v>475</v>
      </c>
      <c r="C209" s="1" t="s">
        <v>451</v>
      </c>
      <c r="D209" s="1" t="s">
        <v>476</v>
      </c>
      <c r="E209" s="3">
        <v>46003</v>
      </c>
      <c r="F209" s="8">
        <v>9287827.25</v>
      </c>
      <c r="G209" s="9">
        <v>257065.57</v>
      </c>
      <c r="H209" s="8">
        <v>0</v>
      </c>
      <c r="I209" s="8">
        <v>9610277.2899999991</v>
      </c>
      <c r="J209" s="9">
        <v>322450.03999999998</v>
      </c>
      <c r="K209" s="4">
        <v>119</v>
      </c>
      <c r="L209" s="4">
        <v>123</v>
      </c>
      <c r="M209" s="4">
        <v>8</v>
      </c>
      <c r="N209" s="4">
        <v>0</v>
      </c>
      <c r="O209" s="4">
        <v>4</v>
      </c>
    </row>
    <row r="210" spans="1:15" x14ac:dyDescent="0.2">
      <c r="A210" s="1" t="s">
        <v>16</v>
      </c>
      <c r="B210" s="1" t="s">
        <v>477</v>
      </c>
      <c r="C210" s="1" t="s">
        <v>478</v>
      </c>
      <c r="D210" s="1" t="s">
        <v>479</v>
      </c>
      <c r="E210" s="3">
        <v>46002</v>
      </c>
      <c r="F210" s="8">
        <v>1386822.5</v>
      </c>
      <c r="G210" s="9">
        <v>0</v>
      </c>
      <c r="H210" s="8">
        <v>0</v>
      </c>
      <c r="I210" s="8">
        <v>1466999.24</v>
      </c>
      <c r="J210" s="9">
        <v>80176.740000000005</v>
      </c>
      <c r="K210" s="4">
        <v>56</v>
      </c>
      <c r="L210" s="4">
        <v>14</v>
      </c>
      <c r="M210" s="4">
        <v>0</v>
      </c>
      <c r="N210" s="4">
        <v>0</v>
      </c>
      <c r="O210" s="4">
        <v>-42</v>
      </c>
    </row>
    <row r="211" spans="1:15" x14ac:dyDescent="0.2">
      <c r="A211" s="1" t="s">
        <v>16</v>
      </c>
      <c r="B211" s="1" t="s">
        <v>480</v>
      </c>
      <c r="C211" s="1" t="s">
        <v>46</v>
      </c>
      <c r="D211" s="1" t="s">
        <v>481</v>
      </c>
      <c r="E211" s="3">
        <v>46002</v>
      </c>
      <c r="F211" s="8">
        <v>22834260.66</v>
      </c>
      <c r="G211" s="9">
        <v>240358</v>
      </c>
      <c r="H211" s="8">
        <v>0</v>
      </c>
      <c r="I211" s="8">
        <v>23909005.07</v>
      </c>
      <c r="J211" s="9">
        <v>1074744.4099999999</v>
      </c>
      <c r="K211" s="4">
        <v>380</v>
      </c>
      <c r="L211" s="4">
        <v>319</v>
      </c>
      <c r="M211" s="4">
        <v>8</v>
      </c>
      <c r="N211" s="4">
        <v>0</v>
      </c>
      <c r="O211" s="4">
        <v>-61</v>
      </c>
    </row>
    <row r="212" spans="1:15" x14ac:dyDescent="0.2">
      <c r="A212" s="1" t="s">
        <v>16</v>
      </c>
      <c r="B212" s="1" t="s">
        <v>482</v>
      </c>
      <c r="C212" s="1" t="s">
        <v>46</v>
      </c>
      <c r="D212" s="1" t="s">
        <v>47</v>
      </c>
      <c r="E212" s="3">
        <v>46002</v>
      </c>
      <c r="F212" s="8">
        <v>1673616.6</v>
      </c>
      <c r="G212" s="9">
        <v>76620.02</v>
      </c>
      <c r="H212" s="8">
        <v>0</v>
      </c>
      <c r="I212" s="8">
        <v>1644243.87</v>
      </c>
      <c r="J212" s="9">
        <v>-29372.73</v>
      </c>
      <c r="K212" s="4">
        <v>28</v>
      </c>
      <c r="L212" s="4">
        <v>20</v>
      </c>
      <c r="M212" s="4">
        <v>0</v>
      </c>
      <c r="N212" s="4">
        <v>0</v>
      </c>
      <c r="O212" s="4">
        <v>-8</v>
      </c>
    </row>
    <row r="213" spans="1:15" x14ac:dyDescent="0.2">
      <c r="A213" s="1" t="s">
        <v>16</v>
      </c>
      <c r="B213" s="1" t="s">
        <v>483</v>
      </c>
      <c r="C213" s="1" t="s">
        <v>21</v>
      </c>
      <c r="D213" s="1" t="s">
        <v>484</v>
      </c>
      <c r="E213" s="3">
        <v>46002</v>
      </c>
      <c r="F213" s="8">
        <v>4405351.1500000004</v>
      </c>
      <c r="G213" s="9">
        <v>-165764.34</v>
      </c>
      <c r="H213" s="8">
        <v>0</v>
      </c>
      <c r="I213" s="8">
        <v>3979356.41</v>
      </c>
      <c r="J213" s="9">
        <v>-425994.74</v>
      </c>
      <c r="K213" s="4">
        <v>88</v>
      </c>
      <c r="L213" s="4">
        <v>118</v>
      </c>
      <c r="M213" s="4">
        <v>0</v>
      </c>
      <c r="N213" s="4">
        <v>0</v>
      </c>
      <c r="O213" s="4">
        <v>30</v>
      </c>
    </row>
    <row r="214" spans="1:15" x14ac:dyDescent="0.2">
      <c r="A214" s="1" t="s">
        <v>211</v>
      </c>
      <c r="B214" s="1" t="s">
        <v>485</v>
      </c>
      <c r="C214" s="1" t="s">
        <v>486</v>
      </c>
      <c r="D214" s="1" t="s">
        <v>114</v>
      </c>
      <c r="E214" s="3">
        <v>46002</v>
      </c>
      <c r="F214" s="8">
        <v>9870092.8000000007</v>
      </c>
      <c r="G214" s="9">
        <v>58583.380000000005</v>
      </c>
      <c r="H214" s="8">
        <v>0</v>
      </c>
      <c r="I214" s="8">
        <v>9452611.8300000001</v>
      </c>
      <c r="J214" s="9">
        <v>-417480.97</v>
      </c>
      <c r="K214" s="4">
        <v>60</v>
      </c>
      <c r="L214" s="4">
        <v>27</v>
      </c>
      <c r="M214" s="4">
        <v>0</v>
      </c>
      <c r="N214" s="4">
        <v>0</v>
      </c>
      <c r="O214" s="4">
        <v>-33</v>
      </c>
    </row>
    <row r="215" spans="1:15" x14ac:dyDescent="0.2">
      <c r="A215" s="1" t="s">
        <v>211</v>
      </c>
      <c r="B215" s="1" t="s">
        <v>487</v>
      </c>
      <c r="C215" s="1" t="s">
        <v>486</v>
      </c>
      <c r="D215" s="1" t="s">
        <v>41</v>
      </c>
      <c r="E215" s="3">
        <v>46002</v>
      </c>
      <c r="F215" s="8">
        <v>1798959.01</v>
      </c>
      <c r="G215" s="9">
        <v>-434385.46</v>
      </c>
      <c r="H215" s="8">
        <v>0</v>
      </c>
      <c r="I215" s="8">
        <v>1304843.81</v>
      </c>
      <c r="J215" s="9">
        <v>-494115.2</v>
      </c>
      <c r="K215" s="4">
        <v>163</v>
      </c>
      <c r="L215" s="4">
        <v>106</v>
      </c>
      <c r="M215" s="4">
        <v>0</v>
      </c>
      <c r="N215" s="4">
        <v>0</v>
      </c>
      <c r="O215" s="4">
        <v>-57</v>
      </c>
    </row>
    <row r="216" spans="1:15" x14ac:dyDescent="0.2">
      <c r="A216" s="1" t="s">
        <v>34</v>
      </c>
      <c r="B216" s="1" t="s">
        <v>488</v>
      </c>
      <c r="C216" s="1" t="s">
        <v>49</v>
      </c>
      <c r="D216" s="1" t="s">
        <v>489</v>
      </c>
      <c r="E216" s="3">
        <v>46002</v>
      </c>
      <c r="F216" s="8">
        <v>7770210.7000000002</v>
      </c>
      <c r="G216" s="9">
        <v>288766.33</v>
      </c>
      <c r="H216" s="8">
        <v>0</v>
      </c>
      <c r="I216" s="8">
        <v>7866658.1699999999</v>
      </c>
      <c r="J216" s="9">
        <v>96447.47</v>
      </c>
      <c r="K216" s="4">
        <v>256</v>
      </c>
      <c r="L216" s="4">
        <v>211</v>
      </c>
      <c r="M216" s="4">
        <v>18</v>
      </c>
      <c r="N216" s="4">
        <v>0</v>
      </c>
      <c r="O216" s="4">
        <v>-45</v>
      </c>
    </row>
    <row r="217" spans="1:15" x14ac:dyDescent="0.2">
      <c r="A217" s="1" t="s">
        <v>223</v>
      </c>
      <c r="B217" s="1" t="s">
        <v>490</v>
      </c>
      <c r="C217" s="1" t="s">
        <v>491</v>
      </c>
      <c r="D217" s="1" t="s">
        <v>492</v>
      </c>
      <c r="E217" s="3">
        <v>46002</v>
      </c>
      <c r="F217" s="8">
        <v>3752830.76</v>
      </c>
      <c r="G217" s="9">
        <v>156958</v>
      </c>
      <c r="H217" s="8">
        <v>0</v>
      </c>
      <c r="I217" s="8">
        <v>3879534.35</v>
      </c>
      <c r="J217" s="9">
        <v>126703.59</v>
      </c>
      <c r="K217" s="4">
        <v>222</v>
      </c>
      <c r="L217" s="4">
        <v>333</v>
      </c>
      <c r="M217" s="4">
        <v>23</v>
      </c>
      <c r="N217" s="4">
        <v>0</v>
      </c>
      <c r="O217" s="4">
        <v>111</v>
      </c>
    </row>
    <row r="218" spans="1:15" x14ac:dyDescent="0.2">
      <c r="A218" s="1" t="s">
        <v>69</v>
      </c>
      <c r="B218" s="1" t="s">
        <v>493</v>
      </c>
      <c r="C218" s="1" t="s">
        <v>494</v>
      </c>
      <c r="D218" s="1" t="s">
        <v>273</v>
      </c>
      <c r="E218" s="3">
        <v>46001</v>
      </c>
      <c r="F218" s="8">
        <v>3379522.3</v>
      </c>
      <c r="G218" s="9">
        <v>0</v>
      </c>
      <c r="H218" s="8">
        <v>0</v>
      </c>
      <c r="I218" s="8">
        <v>3318398.82</v>
      </c>
      <c r="J218" s="9">
        <v>-61123.48</v>
      </c>
      <c r="K218" s="4">
        <v>210</v>
      </c>
      <c r="L218" s="4">
        <v>209</v>
      </c>
      <c r="M218" s="4">
        <v>0</v>
      </c>
      <c r="N218" s="4">
        <v>0</v>
      </c>
      <c r="O218" s="4">
        <v>-1</v>
      </c>
    </row>
    <row r="219" spans="1:15" x14ac:dyDescent="0.2">
      <c r="A219" s="1" t="s">
        <v>34</v>
      </c>
      <c r="B219" s="1" t="s">
        <v>495</v>
      </c>
      <c r="C219" s="1" t="s">
        <v>49</v>
      </c>
      <c r="D219" s="1" t="s">
        <v>496</v>
      </c>
      <c r="E219" s="3">
        <v>46001</v>
      </c>
      <c r="F219" s="8">
        <v>3831814.93</v>
      </c>
      <c r="G219" s="9">
        <v>195364.19</v>
      </c>
      <c r="H219" s="8">
        <v>0</v>
      </c>
      <c r="I219" s="8">
        <v>3688254.97</v>
      </c>
      <c r="J219" s="9">
        <v>-143559.96</v>
      </c>
      <c r="K219" s="4">
        <v>113</v>
      </c>
      <c r="L219" s="4">
        <v>64</v>
      </c>
      <c r="M219" s="4">
        <v>0</v>
      </c>
      <c r="N219" s="4">
        <v>0</v>
      </c>
      <c r="O219" s="4">
        <v>-49</v>
      </c>
    </row>
    <row r="220" spans="1:15" x14ac:dyDescent="0.2">
      <c r="A220" s="1" t="s">
        <v>38</v>
      </c>
      <c r="B220" s="1" t="s">
        <v>497</v>
      </c>
      <c r="C220" s="1" t="s">
        <v>280</v>
      </c>
      <c r="D220" s="1" t="s">
        <v>281</v>
      </c>
      <c r="E220" s="3">
        <v>46001</v>
      </c>
      <c r="F220" s="8">
        <v>22784906.890000001</v>
      </c>
      <c r="G220" s="9">
        <v>799413.96</v>
      </c>
      <c r="H220" s="8">
        <v>0</v>
      </c>
      <c r="I220" s="8">
        <v>23305315.780000001</v>
      </c>
      <c r="J220" s="9">
        <v>520408.89</v>
      </c>
      <c r="K220" s="4">
        <v>289</v>
      </c>
      <c r="L220" s="4">
        <v>280</v>
      </c>
      <c r="M220" s="4">
        <v>17</v>
      </c>
      <c r="N220" s="4">
        <v>0</v>
      </c>
      <c r="O220" s="4">
        <v>-9</v>
      </c>
    </row>
    <row r="221" spans="1:15" x14ac:dyDescent="0.2">
      <c r="A221" s="1" t="s">
        <v>38</v>
      </c>
      <c r="B221" s="1" t="s">
        <v>498</v>
      </c>
      <c r="C221" s="1" t="s">
        <v>280</v>
      </c>
      <c r="D221" s="1" t="s">
        <v>281</v>
      </c>
      <c r="E221" s="3">
        <v>46001</v>
      </c>
      <c r="F221" s="8">
        <v>11408518.789999999</v>
      </c>
      <c r="G221" s="9">
        <v>-247874</v>
      </c>
      <c r="H221" s="8">
        <v>0</v>
      </c>
      <c r="I221" s="8">
        <v>11011854.279999999</v>
      </c>
      <c r="J221" s="9">
        <v>-396664.51</v>
      </c>
      <c r="K221" s="4">
        <v>132</v>
      </c>
      <c r="L221" s="4">
        <v>131</v>
      </c>
      <c r="M221" s="4">
        <v>0</v>
      </c>
      <c r="N221" s="4">
        <v>0</v>
      </c>
      <c r="O221" s="4">
        <v>-1</v>
      </c>
    </row>
    <row r="222" spans="1:15" x14ac:dyDescent="0.2">
      <c r="A222" s="1" t="s">
        <v>54</v>
      </c>
      <c r="B222" s="1" t="s">
        <v>499</v>
      </c>
      <c r="C222" s="1" t="s">
        <v>500</v>
      </c>
      <c r="D222" s="1" t="s">
        <v>41</v>
      </c>
      <c r="E222" s="3">
        <v>46001</v>
      </c>
      <c r="F222" s="8">
        <v>671280</v>
      </c>
      <c r="G222" s="9">
        <v>0</v>
      </c>
      <c r="H222" s="8">
        <v>0</v>
      </c>
      <c r="I222" s="8">
        <v>673380</v>
      </c>
      <c r="J222" s="9">
        <v>2100</v>
      </c>
      <c r="K222" s="4">
        <v>43</v>
      </c>
      <c r="L222" s="4">
        <v>43</v>
      </c>
      <c r="M222" s="4">
        <v>0</v>
      </c>
      <c r="N222" s="4">
        <v>0</v>
      </c>
      <c r="O222" s="4">
        <v>0</v>
      </c>
    </row>
    <row r="223" spans="1:15" x14ac:dyDescent="0.2">
      <c r="A223" s="1" t="s">
        <v>54</v>
      </c>
      <c r="B223" s="1" t="s">
        <v>501</v>
      </c>
      <c r="C223" s="1" t="s">
        <v>500</v>
      </c>
      <c r="D223" s="1" t="s">
        <v>41</v>
      </c>
      <c r="E223" s="3">
        <v>46001</v>
      </c>
      <c r="F223" s="8">
        <v>450860</v>
      </c>
      <c r="G223" s="9">
        <v>0</v>
      </c>
      <c r="H223" s="8">
        <v>0</v>
      </c>
      <c r="I223" s="8">
        <v>447360</v>
      </c>
      <c r="J223" s="9">
        <v>-3500</v>
      </c>
      <c r="K223" s="4">
        <v>72</v>
      </c>
      <c r="L223" s="4">
        <v>30</v>
      </c>
      <c r="M223" s="4">
        <v>0</v>
      </c>
      <c r="N223" s="4">
        <v>0</v>
      </c>
      <c r="O223" s="4">
        <v>-42</v>
      </c>
    </row>
    <row r="224" spans="1:15" x14ac:dyDescent="0.2">
      <c r="A224" s="1" t="s">
        <v>16</v>
      </c>
      <c r="B224" s="1" t="s">
        <v>502</v>
      </c>
      <c r="C224" s="1" t="s">
        <v>46</v>
      </c>
      <c r="D224" s="1" t="s">
        <v>41</v>
      </c>
      <c r="E224" s="3">
        <v>46000</v>
      </c>
      <c r="F224" s="8">
        <v>4437824.8</v>
      </c>
      <c r="G224" s="9">
        <v>119781.96</v>
      </c>
      <c r="H224" s="8">
        <v>0</v>
      </c>
      <c r="I224" s="8">
        <v>4841007.2</v>
      </c>
      <c r="J224" s="9">
        <v>403182.4</v>
      </c>
      <c r="K224" s="4">
        <v>192</v>
      </c>
      <c r="L224" s="4">
        <v>170</v>
      </c>
      <c r="M224" s="4">
        <v>0</v>
      </c>
      <c r="N224" s="4">
        <v>0</v>
      </c>
      <c r="O224" s="4">
        <v>-22</v>
      </c>
    </row>
    <row r="225" spans="1:15" x14ac:dyDescent="0.2">
      <c r="A225" s="1" t="s">
        <v>211</v>
      </c>
      <c r="B225" s="1" t="s">
        <v>503</v>
      </c>
      <c r="C225" s="1" t="s">
        <v>213</v>
      </c>
      <c r="D225" s="1" t="s">
        <v>114</v>
      </c>
      <c r="E225" s="3">
        <v>46000</v>
      </c>
      <c r="F225" s="8">
        <v>1654702.8</v>
      </c>
      <c r="G225" s="9">
        <v>123434.25</v>
      </c>
      <c r="H225" s="8">
        <v>0</v>
      </c>
      <c r="I225" s="8">
        <v>2437857.2000000002</v>
      </c>
      <c r="J225" s="9">
        <v>783154.4</v>
      </c>
      <c r="K225" s="4">
        <v>114</v>
      </c>
      <c r="L225" s="4">
        <v>140</v>
      </c>
      <c r="M225" s="4">
        <v>60</v>
      </c>
      <c r="N225" s="4">
        <v>0</v>
      </c>
      <c r="O225" s="4">
        <v>26</v>
      </c>
    </row>
    <row r="226" spans="1:15" x14ac:dyDescent="0.2">
      <c r="A226" s="1" t="s">
        <v>211</v>
      </c>
      <c r="B226" s="1" t="s">
        <v>504</v>
      </c>
      <c r="C226" s="1" t="s">
        <v>486</v>
      </c>
      <c r="D226" s="1" t="s">
        <v>33</v>
      </c>
      <c r="E226" s="3">
        <v>46000</v>
      </c>
      <c r="F226" s="8">
        <v>3084194.45</v>
      </c>
      <c r="G226" s="9">
        <v>122768.75</v>
      </c>
      <c r="H226" s="8">
        <v>0</v>
      </c>
      <c r="I226" s="8">
        <v>3326784.8</v>
      </c>
      <c r="J226" s="9">
        <v>242590.35</v>
      </c>
      <c r="K226" s="4">
        <v>99</v>
      </c>
      <c r="L226" s="4">
        <v>56</v>
      </c>
      <c r="M226" s="4">
        <v>8</v>
      </c>
      <c r="N226" s="4">
        <v>0</v>
      </c>
      <c r="O226" s="4">
        <v>-43</v>
      </c>
    </row>
    <row r="227" spans="1:15" x14ac:dyDescent="0.2">
      <c r="A227" s="1" t="s">
        <v>94</v>
      </c>
      <c r="B227" s="1" t="s">
        <v>505</v>
      </c>
      <c r="C227" s="1" t="s">
        <v>298</v>
      </c>
      <c r="D227" s="1" t="s">
        <v>506</v>
      </c>
      <c r="E227" s="3">
        <v>46000</v>
      </c>
      <c r="F227" s="8">
        <v>1938855.44</v>
      </c>
      <c r="G227" s="9">
        <v>59725.090000000004</v>
      </c>
      <c r="H227" s="8">
        <v>0</v>
      </c>
      <c r="I227" s="8">
        <v>2145099.08</v>
      </c>
      <c r="J227" s="9">
        <v>206243.64</v>
      </c>
      <c r="K227" s="4">
        <v>125</v>
      </c>
      <c r="L227" s="4">
        <v>226</v>
      </c>
      <c r="M227" s="4">
        <v>101</v>
      </c>
      <c r="N227" s="4">
        <v>0</v>
      </c>
      <c r="O227" s="4">
        <v>101</v>
      </c>
    </row>
    <row r="228" spans="1:15" x14ac:dyDescent="0.2">
      <c r="A228" s="1" t="s">
        <v>69</v>
      </c>
      <c r="B228" s="1" t="s">
        <v>507</v>
      </c>
      <c r="C228" s="1" t="s">
        <v>203</v>
      </c>
      <c r="D228" s="1" t="s">
        <v>508</v>
      </c>
      <c r="E228" s="3">
        <v>46000</v>
      </c>
      <c r="F228" s="8">
        <v>36849199.789999999</v>
      </c>
      <c r="G228" s="9">
        <v>-118140.3</v>
      </c>
      <c r="H228" s="8">
        <v>0</v>
      </c>
      <c r="I228" s="8">
        <v>33073933.059999999</v>
      </c>
      <c r="J228" s="9">
        <v>-3775266.73</v>
      </c>
      <c r="K228" s="4">
        <v>330</v>
      </c>
      <c r="L228" s="4">
        <v>348</v>
      </c>
      <c r="M228" s="4">
        <v>0</v>
      </c>
      <c r="N228" s="4">
        <v>0</v>
      </c>
      <c r="O228" s="4">
        <v>18</v>
      </c>
    </row>
    <row r="229" spans="1:15" x14ac:dyDescent="0.2">
      <c r="A229" s="1" t="s">
        <v>34</v>
      </c>
      <c r="B229" s="1" t="s">
        <v>509</v>
      </c>
      <c r="C229" s="1" t="s">
        <v>49</v>
      </c>
      <c r="D229" s="1" t="s">
        <v>41</v>
      </c>
      <c r="E229" s="3">
        <v>46000</v>
      </c>
      <c r="F229" s="8">
        <v>1568135</v>
      </c>
      <c r="G229" s="9">
        <v>17813.53</v>
      </c>
      <c r="H229" s="8">
        <v>0</v>
      </c>
      <c r="I229" s="8">
        <v>1415724.24</v>
      </c>
      <c r="J229" s="9">
        <v>-152410.76</v>
      </c>
      <c r="K229" s="4">
        <v>300</v>
      </c>
      <c r="L229" s="4">
        <v>333</v>
      </c>
      <c r="M229" s="4">
        <v>60</v>
      </c>
      <c r="N229" s="4">
        <v>0</v>
      </c>
      <c r="O229" s="4">
        <v>33</v>
      </c>
    </row>
    <row r="230" spans="1:15" x14ac:dyDescent="0.2">
      <c r="A230" s="1" t="s">
        <v>51</v>
      </c>
      <c r="B230" s="1" t="s">
        <v>510</v>
      </c>
      <c r="C230" s="1" t="s">
        <v>136</v>
      </c>
      <c r="D230" s="1" t="s">
        <v>511</v>
      </c>
      <c r="E230" s="3">
        <v>46000</v>
      </c>
      <c r="F230" s="8">
        <v>6992340.3899999997</v>
      </c>
      <c r="G230" s="9">
        <v>1472827.9100000001</v>
      </c>
      <c r="H230" s="8">
        <v>1534139.92</v>
      </c>
      <c r="I230" s="8">
        <v>8737905.6600000001</v>
      </c>
      <c r="J230" s="9">
        <v>211425.35</v>
      </c>
      <c r="K230" s="4">
        <v>240</v>
      </c>
      <c r="L230" s="4">
        <v>339</v>
      </c>
      <c r="M230" s="4">
        <v>99</v>
      </c>
      <c r="N230" s="4">
        <v>76</v>
      </c>
      <c r="O230" s="4">
        <v>23</v>
      </c>
    </row>
    <row r="231" spans="1:15" x14ac:dyDescent="0.2">
      <c r="A231" s="1" t="s">
        <v>51</v>
      </c>
      <c r="B231" s="1" t="s">
        <v>512</v>
      </c>
      <c r="C231" s="1" t="s">
        <v>136</v>
      </c>
      <c r="D231" s="1" t="s">
        <v>513</v>
      </c>
      <c r="E231" s="3">
        <v>46000</v>
      </c>
      <c r="F231" s="8">
        <v>1497972.35</v>
      </c>
      <c r="G231" s="9">
        <v>622387.35</v>
      </c>
      <c r="H231" s="8">
        <v>0</v>
      </c>
      <c r="I231" s="8">
        <v>2318445.84</v>
      </c>
      <c r="J231" s="9">
        <v>820473.49</v>
      </c>
      <c r="K231" s="4">
        <v>45</v>
      </c>
      <c r="L231" s="4">
        <v>45</v>
      </c>
      <c r="M231" s="4">
        <v>0</v>
      </c>
      <c r="N231" s="4">
        <v>0</v>
      </c>
      <c r="O231" s="4">
        <v>0</v>
      </c>
    </row>
    <row r="232" spans="1:15" x14ac:dyDescent="0.2">
      <c r="A232" s="1" t="s">
        <v>51</v>
      </c>
      <c r="B232" s="1" t="s">
        <v>514</v>
      </c>
      <c r="C232" s="1" t="s">
        <v>53</v>
      </c>
      <c r="D232" s="1" t="s">
        <v>515</v>
      </c>
      <c r="E232" s="3">
        <v>46000</v>
      </c>
      <c r="F232" s="8">
        <v>25495057.260000002</v>
      </c>
      <c r="G232" s="9">
        <v>10555449.91</v>
      </c>
      <c r="H232" s="8">
        <v>0</v>
      </c>
      <c r="I232" s="8">
        <v>36350830.560000002</v>
      </c>
      <c r="J232" s="9">
        <v>10855773.300000001</v>
      </c>
      <c r="K232" s="4">
        <v>331</v>
      </c>
      <c r="L232" s="4">
        <v>430</v>
      </c>
      <c r="M232" s="4">
        <v>180</v>
      </c>
      <c r="N232" s="4">
        <v>0</v>
      </c>
      <c r="O232" s="4">
        <v>99</v>
      </c>
    </row>
    <row r="233" spans="1:15" x14ac:dyDescent="0.2">
      <c r="A233" s="1" t="s">
        <v>51</v>
      </c>
      <c r="B233" s="1" t="s">
        <v>516</v>
      </c>
      <c r="C233" s="1" t="s">
        <v>136</v>
      </c>
      <c r="D233" s="1" t="s">
        <v>511</v>
      </c>
      <c r="E233" s="3">
        <v>46000</v>
      </c>
      <c r="F233" s="8">
        <v>1459342.74</v>
      </c>
      <c r="G233" s="9">
        <v>98979.040000000008</v>
      </c>
      <c r="H233" s="8">
        <v>0</v>
      </c>
      <c r="I233" s="8">
        <v>1524346.27</v>
      </c>
      <c r="J233" s="9">
        <v>65003.53</v>
      </c>
      <c r="K233" s="4">
        <v>105</v>
      </c>
      <c r="L233" s="4">
        <v>105</v>
      </c>
      <c r="M233" s="4">
        <v>0</v>
      </c>
      <c r="N233" s="4">
        <v>0</v>
      </c>
      <c r="O233" s="4">
        <v>0</v>
      </c>
    </row>
    <row r="234" spans="1:15" x14ac:dyDescent="0.2">
      <c r="A234" s="1" t="s">
        <v>38</v>
      </c>
      <c r="B234" s="1" t="s">
        <v>517</v>
      </c>
      <c r="C234" s="1" t="s">
        <v>38</v>
      </c>
      <c r="D234" s="1" t="s">
        <v>41</v>
      </c>
      <c r="E234" s="3">
        <v>46000</v>
      </c>
      <c r="F234" s="8">
        <v>7105937.7999999998</v>
      </c>
      <c r="G234" s="9">
        <v>0</v>
      </c>
      <c r="H234" s="8">
        <v>0</v>
      </c>
      <c r="I234" s="8">
        <v>7376044.54</v>
      </c>
      <c r="J234" s="9">
        <v>270106.74</v>
      </c>
      <c r="K234" s="4">
        <v>85</v>
      </c>
      <c r="L234" s="4">
        <v>55</v>
      </c>
      <c r="M234" s="4">
        <v>0</v>
      </c>
      <c r="N234" s="4">
        <v>0</v>
      </c>
      <c r="O234" s="4">
        <v>-30</v>
      </c>
    </row>
    <row r="235" spans="1:15" x14ac:dyDescent="0.2">
      <c r="A235" s="1" t="s">
        <v>82</v>
      </c>
      <c r="B235" s="1" t="s">
        <v>518</v>
      </c>
      <c r="C235" s="1" t="s">
        <v>519</v>
      </c>
      <c r="D235" s="1" t="s">
        <v>322</v>
      </c>
      <c r="E235" s="3">
        <v>46000</v>
      </c>
      <c r="F235" s="8">
        <v>8400199.25</v>
      </c>
      <c r="G235" s="9">
        <v>50500</v>
      </c>
      <c r="H235" s="8">
        <v>0</v>
      </c>
      <c r="I235" s="8">
        <v>9482732.3000000007</v>
      </c>
      <c r="J235" s="9">
        <v>1082533.05</v>
      </c>
      <c r="K235" s="4">
        <v>54</v>
      </c>
      <c r="L235" s="4">
        <v>56</v>
      </c>
      <c r="M235" s="4">
        <v>1</v>
      </c>
      <c r="N235" s="4">
        <v>0</v>
      </c>
      <c r="O235" s="4">
        <v>2</v>
      </c>
    </row>
    <row r="236" spans="1:15" x14ac:dyDescent="0.2">
      <c r="A236" s="1" t="s">
        <v>58</v>
      </c>
      <c r="B236" s="1" t="s">
        <v>520</v>
      </c>
      <c r="C236" s="1" t="s">
        <v>350</v>
      </c>
      <c r="D236" s="1" t="s">
        <v>183</v>
      </c>
      <c r="E236" s="3">
        <v>46000</v>
      </c>
      <c r="F236" s="8">
        <v>7338061.3200000003</v>
      </c>
      <c r="G236" s="9">
        <v>302547.13</v>
      </c>
      <c r="H236" s="8">
        <v>0</v>
      </c>
      <c r="I236" s="8">
        <v>7650994.1699999999</v>
      </c>
      <c r="J236" s="9">
        <v>312932.84999999998</v>
      </c>
      <c r="K236" s="4">
        <v>187</v>
      </c>
      <c r="L236" s="4">
        <v>92</v>
      </c>
      <c r="M236" s="4">
        <v>0</v>
      </c>
      <c r="N236" s="4">
        <v>0</v>
      </c>
      <c r="O236" s="4">
        <v>-95</v>
      </c>
    </row>
    <row r="237" spans="1:15" x14ac:dyDescent="0.2">
      <c r="A237" s="1" t="s">
        <v>223</v>
      </c>
      <c r="B237" s="1" t="s">
        <v>521</v>
      </c>
      <c r="C237" s="1" t="s">
        <v>16</v>
      </c>
      <c r="D237" s="1" t="s">
        <v>33</v>
      </c>
      <c r="E237" s="3">
        <v>46000</v>
      </c>
      <c r="F237" s="8">
        <v>151401690.06999999</v>
      </c>
      <c r="G237" s="9">
        <v>7930192.3100000005</v>
      </c>
      <c r="H237" s="8">
        <v>0</v>
      </c>
      <c r="I237" s="8">
        <v>157509065.55000001</v>
      </c>
      <c r="J237" s="9">
        <v>6107375.4800000004</v>
      </c>
      <c r="K237" s="4">
        <v>880</v>
      </c>
      <c r="L237" s="4">
        <v>974</v>
      </c>
      <c r="M237" s="4">
        <v>94</v>
      </c>
      <c r="N237" s="4">
        <v>0</v>
      </c>
      <c r="O237" s="4">
        <v>94</v>
      </c>
    </row>
    <row r="238" spans="1:15" x14ac:dyDescent="0.2">
      <c r="A238" s="1" t="s">
        <v>223</v>
      </c>
      <c r="B238" s="1" t="s">
        <v>522</v>
      </c>
      <c r="C238" s="1" t="s">
        <v>523</v>
      </c>
      <c r="D238" s="1" t="s">
        <v>273</v>
      </c>
      <c r="E238" s="3">
        <v>46000</v>
      </c>
      <c r="F238" s="8">
        <v>2752206.71</v>
      </c>
      <c r="G238" s="9">
        <v>-2327.31</v>
      </c>
      <c r="H238" s="8">
        <v>0</v>
      </c>
      <c r="I238" s="8">
        <v>2665533.84</v>
      </c>
      <c r="J238" s="9">
        <v>-86672.87</v>
      </c>
      <c r="K238" s="4">
        <v>225</v>
      </c>
      <c r="L238" s="4">
        <v>175</v>
      </c>
      <c r="M238" s="4">
        <v>0</v>
      </c>
      <c r="N238" s="4">
        <v>0</v>
      </c>
      <c r="O238" s="4">
        <v>-50</v>
      </c>
    </row>
    <row r="239" spans="1:15" x14ac:dyDescent="0.2">
      <c r="A239" s="1" t="s">
        <v>94</v>
      </c>
      <c r="B239" s="1" t="s">
        <v>524</v>
      </c>
      <c r="C239" s="1" t="s">
        <v>525</v>
      </c>
      <c r="D239" s="1" t="s">
        <v>526</v>
      </c>
      <c r="E239" s="3">
        <v>45999</v>
      </c>
      <c r="F239" s="8">
        <v>1284612</v>
      </c>
      <c r="G239" s="9">
        <v>7733.1</v>
      </c>
      <c r="H239" s="8">
        <v>0</v>
      </c>
      <c r="I239" s="8">
        <v>1297457</v>
      </c>
      <c r="J239" s="9">
        <v>12845</v>
      </c>
      <c r="K239" s="4">
        <v>96</v>
      </c>
      <c r="L239" s="4">
        <v>92</v>
      </c>
      <c r="M239" s="4">
        <v>0</v>
      </c>
      <c r="N239" s="4">
        <v>0</v>
      </c>
      <c r="O239" s="4">
        <v>-4</v>
      </c>
    </row>
    <row r="240" spans="1:15" x14ac:dyDescent="0.2">
      <c r="A240" s="1" t="s">
        <v>69</v>
      </c>
      <c r="B240" s="1" t="s">
        <v>527</v>
      </c>
      <c r="C240" s="1" t="s">
        <v>99</v>
      </c>
      <c r="D240" s="1" t="s">
        <v>528</v>
      </c>
      <c r="E240" s="3">
        <v>45999</v>
      </c>
      <c r="F240" s="8">
        <v>725999.98</v>
      </c>
      <c r="G240" s="9">
        <v>0</v>
      </c>
      <c r="H240" s="8">
        <v>0</v>
      </c>
      <c r="I240" s="8">
        <v>702844.09</v>
      </c>
      <c r="J240" s="9">
        <v>-23155.89</v>
      </c>
      <c r="K240" s="4">
        <v>60</v>
      </c>
      <c r="L240" s="4">
        <v>149</v>
      </c>
      <c r="M240" s="4">
        <v>0</v>
      </c>
      <c r="N240" s="4">
        <v>0</v>
      </c>
      <c r="O240" s="4">
        <v>89</v>
      </c>
    </row>
    <row r="241" spans="1:15" x14ac:dyDescent="0.2">
      <c r="A241" s="1" t="s">
        <v>69</v>
      </c>
      <c r="B241" s="1" t="s">
        <v>529</v>
      </c>
      <c r="C241" s="1" t="s">
        <v>71</v>
      </c>
      <c r="D241" s="1" t="s">
        <v>530</v>
      </c>
      <c r="E241" s="3">
        <v>45999</v>
      </c>
      <c r="F241" s="8">
        <v>3848916.55</v>
      </c>
      <c r="G241" s="9">
        <v>575650</v>
      </c>
      <c r="H241" s="8">
        <v>78794.37</v>
      </c>
      <c r="I241" s="8">
        <v>4284835.29</v>
      </c>
      <c r="J241" s="9">
        <v>357124.37</v>
      </c>
      <c r="K241" s="4">
        <v>198</v>
      </c>
      <c r="L241" s="4">
        <v>295</v>
      </c>
      <c r="M241" s="4">
        <v>110</v>
      </c>
      <c r="N241" s="4">
        <v>12</v>
      </c>
      <c r="O241" s="4">
        <v>85</v>
      </c>
    </row>
    <row r="242" spans="1:15" x14ac:dyDescent="0.2">
      <c r="A242" s="1" t="s">
        <v>51</v>
      </c>
      <c r="B242" s="1" t="s">
        <v>531</v>
      </c>
      <c r="C242" s="1" t="s">
        <v>53</v>
      </c>
      <c r="D242" s="1" t="s">
        <v>240</v>
      </c>
      <c r="E242" s="3">
        <v>45999</v>
      </c>
      <c r="F242" s="8">
        <v>24851806.25</v>
      </c>
      <c r="G242" s="9">
        <v>390354.69</v>
      </c>
      <c r="H242" s="8">
        <v>0</v>
      </c>
      <c r="I242" s="8">
        <v>24632569.670000002</v>
      </c>
      <c r="J242" s="9">
        <v>-219236.58</v>
      </c>
      <c r="K242" s="4">
        <v>469</v>
      </c>
      <c r="L242" s="4">
        <v>469</v>
      </c>
      <c r="M242" s="4">
        <v>0</v>
      </c>
      <c r="N242" s="4">
        <v>0</v>
      </c>
      <c r="O242" s="4">
        <v>0</v>
      </c>
    </row>
    <row r="243" spans="1:15" x14ac:dyDescent="0.2">
      <c r="A243" s="1" t="s">
        <v>69</v>
      </c>
      <c r="B243" s="1" t="s">
        <v>532</v>
      </c>
      <c r="C243" s="1" t="s">
        <v>533</v>
      </c>
      <c r="D243" s="1" t="s">
        <v>534</v>
      </c>
      <c r="E243" s="3">
        <v>45996</v>
      </c>
      <c r="F243" s="8">
        <v>8156479.25</v>
      </c>
      <c r="G243" s="9">
        <v>701498.31</v>
      </c>
      <c r="H243" s="8">
        <v>0</v>
      </c>
      <c r="I243" s="8">
        <v>9109317.4600000009</v>
      </c>
      <c r="J243" s="9">
        <v>952838.21</v>
      </c>
      <c r="K243" s="4">
        <v>280</v>
      </c>
      <c r="L243" s="4">
        <v>307</v>
      </c>
      <c r="M243" s="4">
        <v>40</v>
      </c>
      <c r="N243" s="4">
        <v>0</v>
      </c>
      <c r="O243" s="4">
        <v>27</v>
      </c>
    </row>
    <row r="244" spans="1:15" x14ac:dyDescent="0.2">
      <c r="A244" s="1" t="s">
        <v>69</v>
      </c>
      <c r="B244" s="1" t="s">
        <v>535</v>
      </c>
      <c r="C244" s="1" t="s">
        <v>203</v>
      </c>
      <c r="D244" s="1" t="s">
        <v>536</v>
      </c>
      <c r="E244" s="3">
        <v>45996</v>
      </c>
      <c r="F244" s="8">
        <v>11181793.380000001</v>
      </c>
      <c r="G244" s="9">
        <v>123043.11</v>
      </c>
      <c r="H244" s="8">
        <v>0</v>
      </c>
      <c r="I244" s="8">
        <v>10418893.029999999</v>
      </c>
      <c r="J244" s="9">
        <v>-762900.35</v>
      </c>
      <c r="K244" s="4">
        <v>324</v>
      </c>
      <c r="L244" s="4">
        <v>478</v>
      </c>
      <c r="M244" s="4">
        <v>10</v>
      </c>
      <c r="N244" s="4">
        <v>0</v>
      </c>
      <c r="O244" s="4">
        <v>154</v>
      </c>
    </row>
    <row r="245" spans="1:15" x14ac:dyDescent="0.2">
      <c r="A245" s="1" t="s">
        <v>158</v>
      </c>
      <c r="B245" s="1" t="s">
        <v>537</v>
      </c>
      <c r="C245" s="1" t="s">
        <v>538</v>
      </c>
      <c r="D245" s="1" t="s">
        <v>539</v>
      </c>
      <c r="E245" s="3">
        <v>45996</v>
      </c>
      <c r="F245" s="8">
        <v>1668821.81</v>
      </c>
      <c r="G245" s="9">
        <v>479863.05</v>
      </c>
      <c r="H245" s="8">
        <v>0</v>
      </c>
      <c r="I245" s="8">
        <v>2325231.46</v>
      </c>
      <c r="J245" s="9">
        <v>656409.65</v>
      </c>
      <c r="K245" s="4">
        <v>215</v>
      </c>
      <c r="L245" s="4">
        <v>170</v>
      </c>
      <c r="M245" s="4">
        <v>48</v>
      </c>
      <c r="N245" s="4">
        <v>0</v>
      </c>
      <c r="O245" s="4">
        <v>-45</v>
      </c>
    </row>
    <row r="246" spans="1:15" x14ac:dyDescent="0.2">
      <c r="A246" s="1" t="s">
        <v>54</v>
      </c>
      <c r="B246" s="1" t="s">
        <v>540</v>
      </c>
      <c r="C246" s="1" t="s">
        <v>139</v>
      </c>
      <c r="D246" s="1" t="s">
        <v>474</v>
      </c>
      <c r="E246" s="3">
        <v>45996</v>
      </c>
      <c r="F246" s="8">
        <v>1235384</v>
      </c>
      <c r="G246" s="9">
        <v>2394.4</v>
      </c>
      <c r="H246" s="8">
        <v>0</v>
      </c>
      <c r="I246" s="8">
        <v>1294337.3899999999</v>
      </c>
      <c r="J246" s="9">
        <v>58953.39</v>
      </c>
      <c r="K246" s="4">
        <v>38</v>
      </c>
      <c r="L246" s="4">
        <v>52</v>
      </c>
      <c r="M246" s="4">
        <v>14</v>
      </c>
      <c r="N246" s="4">
        <v>0</v>
      </c>
      <c r="O246" s="4">
        <v>14</v>
      </c>
    </row>
    <row r="247" spans="1:15" x14ac:dyDescent="0.2">
      <c r="A247" s="1" t="s">
        <v>94</v>
      </c>
      <c r="B247" s="1" t="s">
        <v>541</v>
      </c>
      <c r="C247" s="1" t="s">
        <v>298</v>
      </c>
      <c r="D247" s="1" t="s">
        <v>542</v>
      </c>
      <c r="E247" s="3">
        <v>45995</v>
      </c>
      <c r="F247" s="8">
        <v>854238.38</v>
      </c>
      <c r="G247" s="9">
        <v>21263.93</v>
      </c>
      <c r="H247" s="8">
        <v>0</v>
      </c>
      <c r="I247" s="8">
        <v>905212.81</v>
      </c>
      <c r="J247" s="9">
        <v>50974.43</v>
      </c>
      <c r="K247" s="4">
        <v>119</v>
      </c>
      <c r="L247" s="4">
        <v>78</v>
      </c>
      <c r="M247" s="4">
        <v>0</v>
      </c>
      <c r="N247" s="4">
        <v>0</v>
      </c>
      <c r="O247" s="4">
        <v>-41</v>
      </c>
    </row>
    <row r="248" spans="1:15" x14ac:dyDescent="0.2">
      <c r="A248" s="1" t="s">
        <v>54</v>
      </c>
      <c r="B248" s="1" t="s">
        <v>543</v>
      </c>
      <c r="C248" s="1" t="s">
        <v>500</v>
      </c>
      <c r="D248" s="1" t="s">
        <v>72</v>
      </c>
      <c r="E248" s="3">
        <v>45995</v>
      </c>
      <c r="F248" s="8">
        <v>1162543</v>
      </c>
      <c r="G248" s="9">
        <v>3352.1</v>
      </c>
      <c r="H248" s="8">
        <v>0</v>
      </c>
      <c r="I248" s="8">
        <v>1166393.6000000001</v>
      </c>
      <c r="J248" s="9">
        <v>3850.6</v>
      </c>
      <c r="K248" s="4">
        <v>115</v>
      </c>
      <c r="L248" s="4">
        <v>98</v>
      </c>
      <c r="M248" s="4">
        <v>3</v>
      </c>
      <c r="N248" s="4">
        <v>0</v>
      </c>
      <c r="O248" s="4">
        <v>-17</v>
      </c>
    </row>
    <row r="249" spans="1:15" x14ac:dyDescent="0.2">
      <c r="A249" s="1" t="s">
        <v>86</v>
      </c>
      <c r="B249" s="1" t="s">
        <v>544</v>
      </c>
      <c r="C249" s="1" t="s">
        <v>227</v>
      </c>
      <c r="D249" s="1" t="s">
        <v>26</v>
      </c>
      <c r="E249" s="3">
        <v>45994</v>
      </c>
      <c r="F249" s="8">
        <v>9325296.75</v>
      </c>
      <c r="G249" s="9">
        <v>0</v>
      </c>
      <c r="H249" s="8">
        <v>0</v>
      </c>
      <c r="I249" s="8">
        <v>10615581.5</v>
      </c>
      <c r="J249" s="9">
        <v>1290284.75</v>
      </c>
      <c r="K249" s="4">
        <v>63</v>
      </c>
      <c r="L249" s="4">
        <v>81</v>
      </c>
      <c r="M249" s="4">
        <v>0</v>
      </c>
      <c r="N249" s="4">
        <v>0</v>
      </c>
      <c r="O249" s="4">
        <v>18</v>
      </c>
    </row>
    <row r="250" spans="1:15" x14ac:dyDescent="0.2">
      <c r="A250" s="1" t="s">
        <v>86</v>
      </c>
      <c r="B250" s="1" t="s">
        <v>545</v>
      </c>
      <c r="C250" s="1" t="s">
        <v>88</v>
      </c>
      <c r="D250" s="1" t="s">
        <v>194</v>
      </c>
      <c r="E250" s="3">
        <v>45994</v>
      </c>
      <c r="F250" s="8">
        <v>14662526</v>
      </c>
      <c r="G250" s="9">
        <v>72672.930000000008</v>
      </c>
      <c r="H250" s="8">
        <v>0</v>
      </c>
      <c r="I250" s="8">
        <v>14650459.26</v>
      </c>
      <c r="J250" s="9">
        <v>-12066.74</v>
      </c>
      <c r="K250" s="4">
        <v>506</v>
      </c>
      <c r="L250" s="4">
        <v>491</v>
      </c>
      <c r="M250" s="4">
        <v>0</v>
      </c>
      <c r="N250" s="4">
        <v>0</v>
      </c>
      <c r="O250" s="4">
        <v>-15</v>
      </c>
    </row>
    <row r="251" spans="1:15" x14ac:dyDescent="0.2">
      <c r="A251" s="1" t="s">
        <v>308</v>
      </c>
      <c r="B251" s="1" t="s">
        <v>546</v>
      </c>
      <c r="C251" s="1" t="s">
        <v>319</v>
      </c>
      <c r="D251" s="1" t="s">
        <v>547</v>
      </c>
      <c r="E251" s="3">
        <v>45994</v>
      </c>
      <c r="F251" s="8">
        <v>1327253.73</v>
      </c>
      <c r="G251" s="9">
        <v>53606.5</v>
      </c>
      <c r="H251" s="8">
        <v>0</v>
      </c>
      <c r="I251" s="8">
        <v>1428546.69</v>
      </c>
      <c r="J251" s="9">
        <v>101292.96</v>
      </c>
      <c r="K251" s="4">
        <v>102</v>
      </c>
      <c r="L251" s="4">
        <v>101</v>
      </c>
      <c r="M251" s="4">
        <v>8</v>
      </c>
      <c r="N251" s="4">
        <v>0</v>
      </c>
      <c r="O251" s="4">
        <v>-1</v>
      </c>
    </row>
    <row r="252" spans="1:15" x14ac:dyDescent="0.2">
      <c r="A252" s="1" t="s">
        <v>16</v>
      </c>
      <c r="B252" s="1" t="s">
        <v>548</v>
      </c>
      <c r="C252" s="1" t="s">
        <v>75</v>
      </c>
      <c r="D252" s="1" t="s">
        <v>479</v>
      </c>
      <c r="E252" s="3">
        <v>45994</v>
      </c>
      <c r="F252" s="8">
        <v>279317</v>
      </c>
      <c r="G252" s="9">
        <v>-43724.200000000004</v>
      </c>
      <c r="H252" s="8">
        <v>0</v>
      </c>
      <c r="I252" s="8">
        <v>260498.28</v>
      </c>
      <c r="J252" s="9">
        <v>-18818.72</v>
      </c>
      <c r="K252" s="4">
        <v>48</v>
      </c>
      <c r="L252" s="4">
        <v>27</v>
      </c>
      <c r="M252" s="4">
        <v>0</v>
      </c>
      <c r="N252" s="4">
        <v>0</v>
      </c>
      <c r="O252" s="4">
        <v>-21</v>
      </c>
    </row>
    <row r="253" spans="1:15" x14ac:dyDescent="0.2">
      <c r="A253" s="1" t="s">
        <v>51</v>
      </c>
      <c r="B253" s="1" t="s">
        <v>549</v>
      </c>
      <c r="C253" s="1" t="s">
        <v>53</v>
      </c>
      <c r="D253" s="1" t="s">
        <v>550</v>
      </c>
      <c r="E253" s="3">
        <v>45994</v>
      </c>
      <c r="F253" s="8">
        <v>8121312.5</v>
      </c>
      <c r="G253" s="9">
        <v>478355.46</v>
      </c>
      <c r="H253" s="8">
        <v>0</v>
      </c>
      <c r="I253" s="8">
        <v>9127574.5199999996</v>
      </c>
      <c r="J253" s="9">
        <v>1006262.02</v>
      </c>
      <c r="K253" s="4">
        <v>171</v>
      </c>
      <c r="L253" s="4">
        <v>186</v>
      </c>
      <c r="M253" s="4">
        <v>19</v>
      </c>
      <c r="N253" s="4">
        <v>0</v>
      </c>
      <c r="O253" s="4">
        <v>15</v>
      </c>
    </row>
    <row r="254" spans="1:15" x14ac:dyDescent="0.2">
      <c r="A254" s="1" t="s">
        <v>247</v>
      </c>
      <c r="B254" s="1" t="s">
        <v>551</v>
      </c>
      <c r="C254" s="1" t="s">
        <v>552</v>
      </c>
      <c r="D254" s="1" t="s">
        <v>230</v>
      </c>
      <c r="E254" s="3">
        <v>45994</v>
      </c>
      <c r="F254" s="8">
        <v>8907042</v>
      </c>
      <c r="G254" s="9">
        <v>79319.81</v>
      </c>
      <c r="H254" s="8">
        <v>0</v>
      </c>
      <c r="I254" s="8">
        <v>9348652.4700000007</v>
      </c>
      <c r="J254" s="9">
        <v>441610.47</v>
      </c>
      <c r="K254" s="4">
        <v>195</v>
      </c>
      <c r="L254" s="4">
        <v>199</v>
      </c>
      <c r="M254" s="4">
        <v>5</v>
      </c>
      <c r="N254" s="4">
        <v>0</v>
      </c>
      <c r="O254" s="4">
        <v>4</v>
      </c>
    </row>
    <row r="255" spans="1:15" x14ac:dyDescent="0.2">
      <c r="A255" s="1" t="s">
        <v>247</v>
      </c>
      <c r="B255" s="1" t="s">
        <v>553</v>
      </c>
      <c r="C255" s="1" t="s">
        <v>554</v>
      </c>
      <c r="D255" s="1" t="s">
        <v>555</v>
      </c>
      <c r="E255" s="3">
        <v>45994</v>
      </c>
      <c r="F255" s="8">
        <v>926962.24</v>
      </c>
      <c r="G255" s="9">
        <v>0</v>
      </c>
      <c r="H255" s="8">
        <v>0</v>
      </c>
      <c r="I255" s="8">
        <v>870817.92</v>
      </c>
      <c r="J255" s="9">
        <v>-56144.32</v>
      </c>
      <c r="K255" s="4">
        <v>105</v>
      </c>
      <c r="L255" s="4">
        <v>26</v>
      </c>
      <c r="M255" s="4">
        <v>0</v>
      </c>
      <c r="N255" s="4">
        <v>0</v>
      </c>
      <c r="O255" s="4">
        <v>-79</v>
      </c>
    </row>
    <row r="256" spans="1:15" x14ac:dyDescent="0.2">
      <c r="A256" s="1" t="s">
        <v>223</v>
      </c>
      <c r="B256" s="1" t="s">
        <v>556</v>
      </c>
      <c r="C256" s="1" t="s">
        <v>383</v>
      </c>
      <c r="D256" s="1" t="s">
        <v>492</v>
      </c>
      <c r="E256" s="3">
        <v>45994</v>
      </c>
      <c r="F256" s="8">
        <v>9898507.4299999997</v>
      </c>
      <c r="G256" s="9">
        <v>-7492.35</v>
      </c>
      <c r="H256" s="8">
        <v>0</v>
      </c>
      <c r="I256" s="8">
        <v>10151246.359999999</v>
      </c>
      <c r="J256" s="9">
        <v>252738.93</v>
      </c>
      <c r="K256" s="4">
        <v>210</v>
      </c>
      <c r="L256" s="4">
        <v>199</v>
      </c>
      <c r="M256" s="4">
        <v>0</v>
      </c>
      <c r="N256" s="4">
        <v>0</v>
      </c>
      <c r="O256" s="4">
        <v>-11</v>
      </c>
    </row>
    <row r="257" spans="1:15" x14ac:dyDescent="0.2">
      <c r="A257" s="1" t="s">
        <v>223</v>
      </c>
      <c r="B257" s="1" t="s">
        <v>557</v>
      </c>
      <c r="C257" s="1" t="s">
        <v>558</v>
      </c>
      <c r="D257" s="1" t="s">
        <v>559</v>
      </c>
      <c r="E257" s="3">
        <v>45994</v>
      </c>
      <c r="F257" s="8">
        <v>6351464.79</v>
      </c>
      <c r="G257" s="9">
        <v>276836.49</v>
      </c>
      <c r="H257" s="8">
        <v>0</v>
      </c>
      <c r="I257" s="8">
        <v>6733649.3300000001</v>
      </c>
      <c r="J257" s="9">
        <v>382184.54</v>
      </c>
      <c r="K257" s="4">
        <v>165</v>
      </c>
      <c r="L257" s="4">
        <v>159</v>
      </c>
      <c r="M257" s="4">
        <v>0</v>
      </c>
      <c r="N257" s="4">
        <v>0</v>
      </c>
      <c r="O257" s="4">
        <v>-6</v>
      </c>
    </row>
    <row r="258" spans="1:15" x14ac:dyDescent="0.2">
      <c r="A258" s="1" t="s">
        <v>223</v>
      </c>
      <c r="B258" s="1" t="s">
        <v>560</v>
      </c>
      <c r="C258" s="1" t="s">
        <v>386</v>
      </c>
      <c r="D258" s="1" t="s">
        <v>273</v>
      </c>
      <c r="E258" s="3">
        <v>45994</v>
      </c>
      <c r="F258" s="8">
        <v>2799229.26</v>
      </c>
      <c r="G258" s="9">
        <v>-3020.17</v>
      </c>
      <c r="H258" s="8">
        <v>0</v>
      </c>
      <c r="I258" s="8">
        <v>2785559.98</v>
      </c>
      <c r="J258" s="9">
        <v>-13669.28</v>
      </c>
      <c r="K258" s="4">
        <v>281</v>
      </c>
      <c r="L258" s="4">
        <v>341</v>
      </c>
      <c r="M258" s="4">
        <v>0</v>
      </c>
      <c r="N258" s="4">
        <v>0</v>
      </c>
      <c r="O258" s="4">
        <v>60</v>
      </c>
    </row>
    <row r="259" spans="1:15" x14ac:dyDescent="0.2">
      <c r="A259" s="1" t="s">
        <v>38</v>
      </c>
      <c r="B259" s="1" t="s">
        <v>561</v>
      </c>
      <c r="C259" s="1" t="s">
        <v>38</v>
      </c>
      <c r="D259" s="1" t="s">
        <v>26</v>
      </c>
      <c r="E259" s="3">
        <v>45993</v>
      </c>
      <c r="F259" s="8">
        <v>9876826.6899999995</v>
      </c>
      <c r="G259" s="9">
        <v>-117079.92</v>
      </c>
      <c r="H259" s="8">
        <v>0</v>
      </c>
      <c r="I259" s="8">
        <v>9827517.9000000004</v>
      </c>
      <c r="J259" s="9">
        <v>-49308.79</v>
      </c>
      <c r="K259" s="4">
        <v>389</v>
      </c>
      <c r="L259" s="4">
        <v>337</v>
      </c>
      <c r="M259" s="4">
        <v>10</v>
      </c>
      <c r="N259" s="4">
        <v>0</v>
      </c>
      <c r="O259" s="4">
        <v>-52</v>
      </c>
    </row>
    <row r="260" spans="1:15" x14ac:dyDescent="0.2">
      <c r="A260" s="1" t="s">
        <v>158</v>
      </c>
      <c r="B260" s="1" t="s">
        <v>562</v>
      </c>
      <c r="C260" s="1" t="s">
        <v>563</v>
      </c>
      <c r="D260" s="1" t="s">
        <v>564</v>
      </c>
      <c r="E260" s="3">
        <v>45993</v>
      </c>
      <c r="F260" s="8">
        <v>614053.88</v>
      </c>
      <c r="G260" s="9">
        <v>48302.76</v>
      </c>
      <c r="H260" s="8">
        <v>0</v>
      </c>
      <c r="I260" s="8">
        <v>693423.24</v>
      </c>
      <c r="J260" s="9">
        <v>79369.36</v>
      </c>
      <c r="K260" s="4">
        <v>61</v>
      </c>
      <c r="L260" s="4">
        <v>31</v>
      </c>
      <c r="M260" s="4">
        <v>0</v>
      </c>
      <c r="N260" s="4">
        <v>0</v>
      </c>
      <c r="O260" s="4">
        <v>-30</v>
      </c>
    </row>
    <row r="261" spans="1:15" x14ac:dyDescent="0.2">
      <c r="A261" s="1" t="s">
        <v>16</v>
      </c>
      <c r="B261" s="1" t="s">
        <v>565</v>
      </c>
      <c r="C261" s="1" t="s">
        <v>566</v>
      </c>
      <c r="D261" s="1" t="s">
        <v>235</v>
      </c>
      <c r="E261" s="3">
        <v>45992</v>
      </c>
      <c r="F261" s="8">
        <v>1282363.92</v>
      </c>
      <c r="G261" s="9">
        <v>13861.210000000001</v>
      </c>
      <c r="H261" s="8">
        <v>0</v>
      </c>
      <c r="I261" s="8">
        <v>1100378.73</v>
      </c>
      <c r="J261" s="9">
        <v>-181985.19</v>
      </c>
      <c r="K261" s="4">
        <v>130</v>
      </c>
      <c r="L261" s="4">
        <v>155</v>
      </c>
      <c r="M261" s="4">
        <v>0</v>
      </c>
      <c r="N261" s="4">
        <v>0</v>
      </c>
      <c r="O261" s="4">
        <v>25</v>
      </c>
    </row>
    <row r="262" spans="1:15" x14ac:dyDescent="0.2">
      <c r="A262" s="1" t="s">
        <v>90</v>
      </c>
      <c r="B262" s="1" t="s">
        <v>567</v>
      </c>
      <c r="C262" s="1" t="s">
        <v>191</v>
      </c>
      <c r="D262" s="1" t="s">
        <v>41</v>
      </c>
      <c r="E262" s="3">
        <v>45992</v>
      </c>
      <c r="F262" s="8">
        <v>357315.83</v>
      </c>
      <c r="G262" s="9">
        <v>-31628.100000000002</v>
      </c>
      <c r="H262" s="8">
        <v>0</v>
      </c>
      <c r="I262" s="8">
        <v>331536.38</v>
      </c>
      <c r="J262" s="9">
        <v>-25779.45</v>
      </c>
      <c r="K262" s="4">
        <v>57</v>
      </c>
      <c r="L262" s="4">
        <v>60</v>
      </c>
      <c r="M262" s="4">
        <v>4</v>
      </c>
      <c r="N262" s="4">
        <v>0</v>
      </c>
      <c r="O262" s="4">
        <v>3</v>
      </c>
    </row>
    <row r="263" spans="1:15" x14ac:dyDescent="0.2">
      <c r="A263" s="1" t="s">
        <v>277</v>
      </c>
      <c r="B263" s="1" t="s">
        <v>568</v>
      </c>
      <c r="C263" s="1" t="s">
        <v>569</v>
      </c>
      <c r="D263" s="1" t="s">
        <v>570</v>
      </c>
      <c r="E263" s="3">
        <v>45992</v>
      </c>
      <c r="F263" s="8">
        <v>7724031.1699999999</v>
      </c>
      <c r="G263" s="9">
        <v>-392229.49</v>
      </c>
      <c r="H263" s="8">
        <v>0</v>
      </c>
      <c r="I263" s="8">
        <v>7856259.2199999997</v>
      </c>
      <c r="J263" s="9">
        <v>132228.04999999999</v>
      </c>
      <c r="K263" s="4">
        <v>54</v>
      </c>
      <c r="L263" s="4">
        <v>36</v>
      </c>
      <c r="M263" s="4">
        <v>0</v>
      </c>
      <c r="N263" s="4">
        <v>0</v>
      </c>
      <c r="O263" s="4">
        <v>-18</v>
      </c>
    </row>
    <row r="264" spans="1:15" x14ac:dyDescent="0.2">
      <c r="A264" s="1" t="s">
        <v>94</v>
      </c>
      <c r="B264" s="1" t="s">
        <v>571</v>
      </c>
      <c r="C264" s="1" t="s">
        <v>572</v>
      </c>
      <c r="D264" s="1" t="s">
        <v>76</v>
      </c>
      <c r="E264" s="3">
        <v>45992</v>
      </c>
      <c r="F264" s="8">
        <v>22867692.859999999</v>
      </c>
      <c r="G264" s="9">
        <v>3252101.83</v>
      </c>
      <c r="H264" s="8">
        <v>0</v>
      </c>
      <c r="I264" s="8">
        <v>25893280.789999999</v>
      </c>
      <c r="J264" s="9">
        <v>3025587.93</v>
      </c>
      <c r="K264" s="4">
        <v>465</v>
      </c>
      <c r="L264" s="4">
        <v>664</v>
      </c>
      <c r="M264" s="4">
        <v>382</v>
      </c>
      <c r="N264" s="4">
        <v>0</v>
      </c>
      <c r="O264" s="4">
        <v>199</v>
      </c>
    </row>
    <row r="265" spans="1:15" x14ac:dyDescent="0.2">
      <c r="A265" s="1" t="s">
        <v>42</v>
      </c>
      <c r="B265" s="1" t="s">
        <v>573</v>
      </c>
      <c r="C265" s="1" t="s">
        <v>364</v>
      </c>
      <c r="D265" s="1" t="s">
        <v>216</v>
      </c>
      <c r="E265" s="3">
        <v>45987</v>
      </c>
      <c r="F265" s="8">
        <v>15007962.439999999</v>
      </c>
      <c r="G265" s="9">
        <v>-166145.42000000001</v>
      </c>
      <c r="H265" s="8">
        <v>0</v>
      </c>
      <c r="I265" s="8">
        <v>13453077.51</v>
      </c>
      <c r="J265" s="9">
        <v>-1554884.93</v>
      </c>
      <c r="K265" s="4">
        <v>144</v>
      </c>
      <c r="L265" s="4">
        <v>124</v>
      </c>
      <c r="M265" s="4">
        <v>0</v>
      </c>
      <c r="N265" s="4">
        <v>0</v>
      </c>
      <c r="O265" s="4">
        <v>-20</v>
      </c>
    </row>
    <row r="266" spans="1:15" x14ac:dyDescent="0.2">
      <c r="A266" s="1" t="s">
        <v>16</v>
      </c>
      <c r="B266" s="1" t="s">
        <v>574</v>
      </c>
      <c r="C266" s="1" t="s">
        <v>296</v>
      </c>
      <c r="D266" s="1" t="s">
        <v>575</v>
      </c>
      <c r="E266" s="3">
        <v>45986</v>
      </c>
      <c r="F266" s="8">
        <v>6520251.3799999999</v>
      </c>
      <c r="G266" s="9">
        <v>-27680.23</v>
      </c>
      <c r="H266" s="8">
        <v>0</v>
      </c>
      <c r="I266" s="8">
        <v>6437242.5899999999</v>
      </c>
      <c r="J266" s="9">
        <v>-83008.789999999994</v>
      </c>
      <c r="K266" s="4">
        <v>74</v>
      </c>
      <c r="L266" s="4">
        <v>62</v>
      </c>
      <c r="M266" s="4">
        <v>0</v>
      </c>
      <c r="N266" s="4">
        <v>0</v>
      </c>
      <c r="O266" s="4">
        <v>-12</v>
      </c>
    </row>
    <row r="267" spans="1:15" x14ac:dyDescent="0.2">
      <c r="A267" s="1" t="s">
        <v>16</v>
      </c>
      <c r="B267" s="1" t="s">
        <v>576</v>
      </c>
      <c r="C267" s="1" t="s">
        <v>460</v>
      </c>
      <c r="D267" s="1" t="s">
        <v>577</v>
      </c>
      <c r="E267" s="3">
        <v>45986</v>
      </c>
      <c r="F267" s="8">
        <v>5105187.5</v>
      </c>
      <c r="G267" s="9">
        <v>-224475.08000000002</v>
      </c>
      <c r="H267" s="8">
        <v>0</v>
      </c>
      <c r="I267" s="8">
        <v>4574352.54</v>
      </c>
      <c r="J267" s="9">
        <v>-530834.96</v>
      </c>
      <c r="K267" s="4">
        <v>202</v>
      </c>
      <c r="L267" s="4">
        <v>196</v>
      </c>
      <c r="M267" s="4">
        <v>0</v>
      </c>
      <c r="N267" s="4">
        <v>0</v>
      </c>
      <c r="O267" s="4">
        <v>-6</v>
      </c>
    </row>
    <row r="268" spans="1:15" x14ac:dyDescent="0.2">
      <c r="A268" s="1" t="s">
        <v>94</v>
      </c>
      <c r="B268" s="1" t="s">
        <v>578</v>
      </c>
      <c r="C268" s="1" t="s">
        <v>234</v>
      </c>
      <c r="D268" s="1" t="s">
        <v>41</v>
      </c>
      <c r="E268" s="3">
        <v>45986</v>
      </c>
      <c r="F268" s="8">
        <v>520421.5</v>
      </c>
      <c r="G268" s="9">
        <v>-546.89</v>
      </c>
      <c r="H268" s="8">
        <v>0</v>
      </c>
      <c r="I268" s="8">
        <v>520264.61</v>
      </c>
      <c r="J268" s="9">
        <v>-156.88999999999999</v>
      </c>
      <c r="K268" s="4">
        <v>227</v>
      </c>
      <c r="L268" s="4">
        <v>114</v>
      </c>
      <c r="M268" s="4">
        <v>0</v>
      </c>
      <c r="N268" s="4">
        <v>0</v>
      </c>
      <c r="O268" s="4">
        <v>-113</v>
      </c>
    </row>
    <row r="269" spans="1:15" x14ac:dyDescent="0.2">
      <c r="A269" s="1" t="s">
        <v>69</v>
      </c>
      <c r="B269" s="1" t="s">
        <v>579</v>
      </c>
      <c r="C269" s="1" t="s">
        <v>203</v>
      </c>
      <c r="D269" s="1" t="s">
        <v>580</v>
      </c>
      <c r="E269" s="3">
        <v>45986</v>
      </c>
      <c r="F269" s="8">
        <v>5443323.5</v>
      </c>
      <c r="G269" s="9">
        <v>212741.9</v>
      </c>
      <c r="H269" s="8">
        <v>0</v>
      </c>
      <c r="I269" s="8">
        <v>5462771.5199999996</v>
      </c>
      <c r="J269" s="9">
        <v>19448.02</v>
      </c>
      <c r="K269" s="4">
        <v>123</v>
      </c>
      <c r="L269" s="4">
        <v>188</v>
      </c>
      <c r="M269" s="4">
        <v>0</v>
      </c>
      <c r="N269" s="4">
        <v>0</v>
      </c>
      <c r="O269" s="4">
        <v>65</v>
      </c>
    </row>
    <row r="270" spans="1:15" x14ac:dyDescent="0.2">
      <c r="A270" s="1" t="s">
        <v>51</v>
      </c>
      <c r="B270" s="1" t="s">
        <v>581</v>
      </c>
      <c r="C270" s="1" t="s">
        <v>53</v>
      </c>
      <c r="D270" s="1" t="s">
        <v>41</v>
      </c>
      <c r="E270" s="3">
        <v>45986</v>
      </c>
      <c r="F270" s="8">
        <v>2588189.34</v>
      </c>
      <c r="G270" s="9">
        <v>0</v>
      </c>
      <c r="H270" s="8">
        <v>0</v>
      </c>
      <c r="I270" s="8">
        <v>2730677.19</v>
      </c>
      <c r="J270" s="9">
        <v>142487.85</v>
      </c>
      <c r="K270" s="4">
        <v>91</v>
      </c>
      <c r="L270" s="4">
        <v>91</v>
      </c>
      <c r="M270" s="4">
        <v>0</v>
      </c>
      <c r="N270" s="4">
        <v>0</v>
      </c>
      <c r="O270" s="4">
        <v>0</v>
      </c>
    </row>
    <row r="271" spans="1:15" x14ac:dyDescent="0.2">
      <c r="A271" s="1" t="s">
        <v>308</v>
      </c>
      <c r="B271" s="1" t="s">
        <v>582</v>
      </c>
      <c r="C271" s="1" t="s">
        <v>583</v>
      </c>
      <c r="D271" s="1" t="s">
        <v>216</v>
      </c>
      <c r="E271" s="3">
        <v>45985</v>
      </c>
      <c r="F271" s="8">
        <v>414401</v>
      </c>
      <c r="G271" s="9">
        <v>0</v>
      </c>
      <c r="H271" s="8">
        <v>0</v>
      </c>
      <c r="I271" s="8">
        <v>410506.9</v>
      </c>
      <c r="J271" s="9">
        <v>-3894.1</v>
      </c>
      <c r="K271" s="4">
        <v>78</v>
      </c>
      <c r="L271" s="4">
        <v>64</v>
      </c>
      <c r="M271" s="4">
        <v>0</v>
      </c>
      <c r="N271" s="4">
        <v>0</v>
      </c>
      <c r="O271" s="4">
        <v>-14</v>
      </c>
    </row>
    <row r="272" spans="1:15" x14ac:dyDescent="0.2">
      <c r="A272" s="1" t="s">
        <v>16</v>
      </c>
      <c r="B272" s="1" t="s">
        <v>584</v>
      </c>
      <c r="C272" s="1" t="s">
        <v>296</v>
      </c>
      <c r="D272" s="1" t="s">
        <v>379</v>
      </c>
      <c r="E272" s="3">
        <v>45985</v>
      </c>
      <c r="F272" s="8">
        <v>4578078.3100000005</v>
      </c>
      <c r="G272" s="9">
        <v>-117720</v>
      </c>
      <c r="H272" s="8">
        <v>0</v>
      </c>
      <c r="I272" s="8">
        <v>3852215.01</v>
      </c>
      <c r="J272" s="9">
        <v>-725863.3</v>
      </c>
      <c r="K272" s="4">
        <v>84</v>
      </c>
      <c r="L272" s="4">
        <v>61</v>
      </c>
      <c r="M272" s="4">
        <v>0</v>
      </c>
      <c r="N272" s="4">
        <v>0</v>
      </c>
      <c r="O272" s="4">
        <v>-23</v>
      </c>
    </row>
    <row r="273" spans="1:15" x14ac:dyDescent="0.2">
      <c r="A273" s="1" t="s">
        <v>16</v>
      </c>
      <c r="B273" s="1" t="s">
        <v>585</v>
      </c>
      <c r="C273" s="1" t="s">
        <v>113</v>
      </c>
      <c r="D273" s="1" t="s">
        <v>586</v>
      </c>
      <c r="E273" s="3">
        <v>45985</v>
      </c>
      <c r="F273" s="8">
        <v>2033352.21</v>
      </c>
      <c r="G273" s="9">
        <v>0</v>
      </c>
      <c r="H273" s="8">
        <v>0</v>
      </c>
      <c r="I273" s="8">
        <v>1932119.77</v>
      </c>
      <c r="J273" s="9">
        <v>-101232.44</v>
      </c>
      <c r="K273" s="4">
        <v>43</v>
      </c>
      <c r="L273" s="4">
        <v>32</v>
      </c>
      <c r="M273" s="4">
        <v>0</v>
      </c>
      <c r="N273" s="4">
        <v>0</v>
      </c>
      <c r="O273" s="4">
        <v>-11</v>
      </c>
    </row>
    <row r="274" spans="1:15" x14ac:dyDescent="0.2">
      <c r="A274" s="1" t="s">
        <v>34</v>
      </c>
      <c r="B274" s="1" t="s">
        <v>587</v>
      </c>
      <c r="C274" s="1" t="s">
        <v>49</v>
      </c>
      <c r="D274" s="1" t="s">
        <v>72</v>
      </c>
      <c r="E274" s="3">
        <v>45985</v>
      </c>
      <c r="F274" s="8">
        <v>1644915.1400000001</v>
      </c>
      <c r="G274" s="9">
        <v>-40644.68</v>
      </c>
      <c r="H274" s="8">
        <v>0</v>
      </c>
      <c r="I274" s="8">
        <v>1596477.28</v>
      </c>
      <c r="J274" s="9">
        <v>-48437.86</v>
      </c>
      <c r="K274" s="4">
        <v>192</v>
      </c>
      <c r="L274" s="4">
        <v>205</v>
      </c>
      <c r="M274" s="4">
        <v>13</v>
      </c>
      <c r="N274" s="4">
        <v>0</v>
      </c>
      <c r="O274" s="4">
        <v>13</v>
      </c>
    </row>
    <row r="275" spans="1:15" x14ac:dyDescent="0.2">
      <c r="A275" s="1" t="s">
        <v>51</v>
      </c>
      <c r="B275" s="1" t="s">
        <v>588</v>
      </c>
      <c r="C275" s="1" t="s">
        <v>53</v>
      </c>
      <c r="D275" s="1" t="s">
        <v>126</v>
      </c>
      <c r="E275" s="3">
        <v>45985</v>
      </c>
      <c r="F275" s="8">
        <v>291372</v>
      </c>
      <c r="G275" s="9">
        <v>942462.03</v>
      </c>
      <c r="H275" s="8">
        <v>0</v>
      </c>
      <c r="I275" s="8">
        <v>1389325.52</v>
      </c>
      <c r="J275" s="9">
        <v>1097953.52</v>
      </c>
      <c r="K275" s="4">
        <v>120</v>
      </c>
      <c r="L275" s="4">
        <v>111</v>
      </c>
      <c r="M275" s="4">
        <v>0</v>
      </c>
      <c r="N275" s="4">
        <v>0</v>
      </c>
      <c r="O275" s="4">
        <v>-9</v>
      </c>
    </row>
    <row r="276" spans="1:15" x14ac:dyDescent="0.2">
      <c r="A276" s="1" t="s">
        <v>247</v>
      </c>
      <c r="B276" s="1" t="s">
        <v>589</v>
      </c>
      <c r="C276" s="1" t="s">
        <v>554</v>
      </c>
      <c r="D276" s="1" t="s">
        <v>590</v>
      </c>
      <c r="E276" s="3">
        <v>45985</v>
      </c>
      <c r="F276" s="8">
        <v>7292707.3799999999</v>
      </c>
      <c r="G276" s="9">
        <v>-179230.72</v>
      </c>
      <c r="H276" s="8">
        <v>0</v>
      </c>
      <c r="I276" s="8">
        <v>6962298.0800000001</v>
      </c>
      <c r="J276" s="9">
        <v>-330409.3</v>
      </c>
      <c r="K276" s="4">
        <v>60</v>
      </c>
      <c r="L276" s="4">
        <v>40</v>
      </c>
      <c r="M276" s="4">
        <v>0</v>
      </c>
      <c r="N276" s="4">
        <v>0</v>
      </c>
      <c r="O276" s="4">
        <v>-20</v>
      </c>
    </row>
    <row r="277" spans="1:15" x14ac:dyDescent="0.2">
      <c r="A277" s="1" t="s">
        <v>223</v>
      </c>
      <c r="B277" s="1" t="s">
        <v>591</v>
      </c>
      <c r="C277" s="1" t="s">
        <v>386</v>
      </c>
      <c r="D277" s="1" t="s">
        <v>273</v>
      </c>
      <c r="E277" s="3">
        <v>45985</v>
      </c>
      <c r="F277" s="8">
        <v>954924.8</v>
      </c>
      <c r="G277" s="9">
        <v>0</v>
      </c>
      <c r="H277" s="8">
        <v>0</v>
      </c>
      <c r="I277" s="8">
        <v>930014.1</v>
      </c>
      <c r="J277" s="9">
        <v>-24910.7</v>
      </c>
      <c r="K277" s="4">
        <v>82</v>
      </c>
      <c r="L277" s="4">
        <v>90</v>
      </c>
      <c r="M277" s="4">
        <v>0</v>
      </c>
      <c r="N277" s="4">
        <v>0</v>
      </c>
      <c r="O277" s="4">
        <v>8</v>
      </c>
    </row>
    <row r="278" spans="1:15" x14ac:dyDescent="0.2">
      <c r="A278" s="1" t="s">
        <v>69</v>
      </c>
      <c r="B278" s="1" t="s">
        <v>592</v>
      </c>
      <c r="C278" s="1" t="s">
        <v>71</v>
      </c>
      <c r="D278" s="1" t="s">
        <v>593</v>
      </c>
      <c r="E278" s="3">
        <v>45982</v>
      </c>
      <c r="F278" s="8">
        <v>2843504.7</v>
      </c>
      <c r="G278" s="9">
        <v>0</v>
      </c>
      <c r="H278" s="8">
        <v>0</v>
      </c>
      <c r="I278" s="8">
        <v>2707117.09</v>
      </c>
      <c r="J278" s="9">
        <v>-136387.60999999999</v>
      </c>
      <c r="K278" s="4">
        <v>206</v>
      </c>
      <c r="L278" s="4">
        <v>136</v>
      </c>
      <c r="M278" s="4">
        <v>0</v>
      </c>
      <c r="N278" s="4">
        <v>0</v>
      </c>
      <c r="O278" s="4">
        <v>-70</v>
      </c>
    </row>
    <row r="279" spans="1:15" x14ac:dyDescent="0.2">
      <c r="A279" s="1" t="s">
        <v>34</v>
      </c>
      <c r="B279" s="1" t="s">
        <v>594</v>
      </c>
      <c r="C279" s="1" t="s">
        <v>595</v>
      </c>
      <c r="D279" s="1" t="s">
        <v>22</v>
      </c>
      <c r="E279" s="3">
        <v>45982</v>
      </c>
      <c r="F279" s="8">
        <v>6375558.1500000004</v>
      </c>
      <c r="G279" s="9">
        <v>359798.23</v>
      </c>
      <c r="H279" s="8">
        <v>0</v>
      </c>
      <c r="I279" s="8">
        <v>6873718.1900000004</v>
      </c>
      <c r="J279" s="9">
        <v>498160.04</v>
      </c>
      <c r="K279" s="4">
        <v>108</v>
      </c>
      <c r="L279" s="4">
        <v>86</v>
      </c>
      <c r="M279" s="4">
        <v>0</v>
      </c>
      <c r="N279" s="4">
        <v>0</v>
      </c>
      <c r="O279" s="4">
        <v>-22</v>
      </c>
    </row>
    <row r="280" spans="1:15" x14ac:dyDescent="0.2">
      <c r="A280" s="1" t="s">
        <v>34</v>
      </c>
      <c r="B280" s="1" t="s">
        <v>596</v>
      </c>
      <c r="C280" s="1" t="s">
        <v>49</v>
      </c>
      <c r="D280" s="1" t="s">
        <v>41</v>
      </c>
      <c r="E280" s="3">
        <v>45982</v>
      </c>
      <c r="F280" s="8">
        <v>4322950</v>
      </c>
      <c r="G280" s="9">
        <v>0</v>
      </c>
      <c r="H280" s="8">
        <v>0</v>
      </c>
      <c r="I280" s="8">
        <v>4347429.47</v>
      </c>
      <c r="J280" s="9">
        <v>24479.47</v>
      </c>
      <c r="K280" s="4">
        <v>365</v>
      </c>
      <c r="L280" s="4">
        <v>365</v>
      </c>
      <c r="M280" s="4">
        <v>0</v>
      </c>
      <c r="N280" s="4">
        <v>0</v>
      </c>
      <c r="O280" s="4">
        <v>0</v>
      </c>
    </row>
    <row r="281" spans="1:15" x14ac:dyDescent="0.2">
      <c r="A281" s="1" t="s">
        <v>90</v>
      </c>
      <c r="B281" s="1" t="s">
        <v>597</v>
      </c>
      <c r="C281" s="1" t="s">
        <v>598</v>
      </c>
      <c r="D281" s="1" t="s">
        <v>599</v>
      </c>
      <c r="E281" s="3">
        <v>45981</v>
      </c>
      <c r="F281" s="8">
        <v>1020976.25</v>
      </c>
      <c r="G281" s="9">
        <v>447.06</v>
      </c>
      <c r="H281" s="8">
        <v>447.06</v>
      </c>
      <c r="I281" s="8">
        <v>984301.07</v>
      </c>
      <c r="J281" s="9">
        <v>-37122.239999999998</v>
      </c>
      <c r="K281" s="4">
        <v>68</v>
      </c>
      <c r="L281" s="4">
        <v>42</v>
      </c>
      <c r="M281" s="4">
        <v>0</v>
      </c>
      <c r="N281" s="4">
        <v>0</v>
      </c>
      <c r="O281" s="4">
        <v>-26</v>
      </c>
    </row>
    <row r="282" spans="1:15" x14ac:dyDescent="0.2">
      <c r="A282" s="1" t="s">
        <v>69</v>
      </c>
      <c r="B282" s="1" t="s">
        <v>600</v>
      </c>
      <c r="C282" s="1" t="s">
        <v>71</v>
      </c>
      <c r="D282" s="1" t="s">
        <v>339</v>
      </c>
      <c r="E282" s="3">
        <v>45981</v>
      </c>
      <c r="F282" s="8">
        <v>1895528.6</v>
      </c>
      <c r="G282" s="9">
        <v>14987.39</v>
      </c>
      <c r="H282" s="8">
        <v>0</v>
      </c>
      <c r="I282" s="8">
        <v>1885603.18</v>
      </c>
      <c r="J282" s="9">
        <v>-9925.42</v>
      </c>
      <c r="K282" s="4">
        <v>160</v>
      </c>
      <c r="L282" s="4">
        <v>134</v>
      </c>
      <c r="M282" s="4">
        <v>0</v>
      </c>
      <c r="N282" s="4">
        <v>0</v>
      </c>
      <c r="O282" s="4">
        <v>-26</v>
      </c>
    </row>
    <row r="283" spans="1:15" x14ac:dyDescent="0.2">
      <c r="A283" s="1" t="s">
        <v>146</v>
      </c>
      <c r="B283" s="1" t="s">
        <v>601</v>
      </c>
      <c r="C283" s="1" t="s">
        <v>602</v>
      </c>
      <c r="D283" s="1" t="s">
        <v>603</v>
      </c>
      <c r="E283" s="3">
        <v>45981</v>
      </c>
      <c r="F283" s="8">
        <v>27535249.690000001</v>
      </c>
      <c r="G283" s="9">
        <v>621870.99</v>
      </c>
      <c r="H283" s="8">
        <v>0</v>
      </c>
      <c r="I283" s="8">
        <v>28582569.73</v>
      </c>
      <c r="J283" s="9">
        <v>1047320.04</v>
      </c>
      <c r="K283" s="4">
        <v>580</v>
      </c>
      <c r="L283" s="4">
        <v>606</v>
      </c>
      <c r="M283" s="4">
        <v>44</v>
      </c>
      <c r="N283" s="4">
        <v>0</v>
      </c>
      <c r="O283" s="4">
        <v>26</v>
      </c>
    </row>
    <row r="284" spans="1:15" x14ac:dyDescent="0.2">
      <c r="A284" s="1" t="s">
        <v>86</v>
      </c>
      <c r="B284" s="1" t="s">
        <v>604</v>
      </c>
      <c r="C284" s="1" t="s">
        <v>227</v>
      </c>
      <c r="D284" s="1" t="s">
        <v>605</v>
      </c>
      <c r="E284" s="3">
        <v>45980</v>
      </c>
      <c r="F284" s="8">
        <v>7348904.5</v>
      </c>
      <c r="G284" s="9">
        <v>1000</v>
      </c>
      <c r="H284" s="8">
        <v>0</v>
      </c>
      <c r="I284" s="8">
        <v>7328393</v>
      </c>
      <c r="J284" s="9">
        <v>-20511.5</v>
      </c>
      <c r="K284" s="4">
        <v>126</v>
      </c>
      <c r="L284" s="4">
        <v>126</v>
      </c>
      <c r="M284" s="4">
        <v>0</v>
      </c>
      <c r="N284" s="4">
        <v>0</v>
      </c>
      <c r="O284" s="4">
        <v>0</v>
      </c>
    </row>
    <row r="285" spans="1:15" x14ac:dyDescent="0.2">
      <c r="A285" s="1" t="s">
        <v>247</v>
      </c>
      <c r="B285" s="1" t="s">
        <v>606</v>
      </c>
      <c r="C285" s="1" t="s">
        <v>554</v>
      </c>
      <c r="D285" s="1" t="s">
        <v>474</v>
      </c>
      <c r="E285" s="3">
        <v>45980</v>
      </c>
      <c r="F285" s="8">
        <v>7287639.6500000004</v>
      </c>
      <c r="G285" s="9">
        <v>74002.5</v>
      </c>
      <c r="H285" s="8">
        <v>0</v>
      </c>
      <c r="I285" s="8">
        <v>7291281.7000000002</v>
      </c>
      <c r="J285" s="9">
        <v>3642.05</v>
      </c>
      <c r="K285" s="4">
        <v>60</v>
      </c>
      <c r="L285" s="4">
        <v>51</v>
      </c>
      <c r="M285" s="4">
        <v>0</v>
      </c>
      <c r="N285" s="4">
        <v>0</v>
      </c>
      <c r="O285" s="4">
        <v>-9</v>
      </c>
    </row>
    <row r="286" spans="1:15" x14ac:dyDescent="0.2">
      <c r="A286" s="1" t="s">
        <v>223</v>
      </c>
      <c r="B286" s="1" t="s">
        <v>607</v>
      </c>
      <c r="C286" s="1" t="s">
        <v>254</v>
      </c>
      <c r="D286" s="1" t="s">
        <v>608</v>
      </c>
      <c r="E286" s="3">
        <v>45980</v>
      </c>
      <c r="F286" s="8">
        <v>3978936.08</v>
      </c>
      <c r="G286" s="9">
        <v>10160</v>
      </c>
      <c r="H286" s="8">
        <v>0</v>
      </c>
      <c r="I286" s="8">
        <v>3920898.28</v>
      </c>
      <c r="J286" s="9">
        <v>-58037.8</v>
      </c>
      <c r="K286" s="4">
        <v>90</v>
      </c>
      <c r="L286" s="4">
        <v>80</v>
      </c>
      <c r="M286" s="4">
        <v>0</v>
      </c>
      <c r="N286" s="4">
        <v>0</v>
      </c>
      <c r="O286" s="4">
        <v>-10</v>
      </c>
    </row>
    <row r="287" spans="1:15" x14ac:dyDescent="0.2">
      <c r="A287" s="1" t="s">
        <v>78</v>
      </c>
      <c r="B287" s="1" t="s">
        <v>609</v>
      </c>
      <c r="C287" s="1" t="s">
        <v>610</v>
      </c>
      <c r="D287" s="1" t="s">
        <v>89</v>
      </c>
      <c r="E287" s="3">
        <v>45978</v>
      </c>
      <c r="F287" s="8">
        <v>506977.2</v>
      </c>
      <c r="G287" s="9">
        <v>0</v>
      </c>
      <c r="H287" s="8">
        <v>0</v>
      </c>
      <c r="I287" s="8">
        <v>486927.45</v>
      </c>
      <c r="J287" s="9">
        <v>-20049.75</v>
      </c>
      <c r="K287" s="4">
        <v>60</v>
      </c>
      <c r="L287" s="4">
        <v>59</v>
      </c>
      <c r="M287" s="4">
        <v>0</v>
      </c>
      <c r="N287" s="4">
        <v>0</v>
      </c>
      <c r="O287" s="4">
        <v>-1</v>
      </c>
    </row>
    <row r="288" spans="1:15" x14ac:dyDescent="0.2">
      <c r="A288" s="1" t="s">
        <v>69</v>
      </c>
      <c r="B288" s="1" t="s">
        <v>611</v>
      </c>
      <c r="C288" s="1" t="s">
        <v>71</v>
      </c>
      <c r="D288" s="1" t="s">
        <v>530</v>
      </c>
      <c r="E288" s="3">
        <v>45975</v>
      </c>
      <c r="F288" s="8">
        <v>2504717.44</v>
      </c>
      <c r="G288" s="9">
        <v>20472.150000000001</v>
      </c>
      <c r="H288" s="8">
        <v>0</v>
      </c>
      <c r="I288" s="8">
        <v>2574695.69</v>
      </c>
      <c r="J288" s="9">
        <v>69978.25</v>
      </c>
      <c r="K288" s="4">
        <v>220</v>
      </c>
      <c r="L288" s="4">
        <v>226</v>
      </c>
      <c r="M288" s="4">
        <v>0</v>
      </c>
      <c r="N288" s="4">
        <v>0</v>
      </c>
      <c r="O288" s="4">
        <v>6</v>
      </c>
    </row>
    <row r="289" spans="1:15" x14ac:dyDescent="0.2">
      <c r="A289" s="1" t="s">
        <v>86</v>
      </c>
      <c r="B289" s="1" t="s">
        <v>612</v>
      </c>
      <c r="C289" s="1" t="s">
        <v>613</v>
      </c>
      <c r="D289" s="1" t="s">
        <v>194</v>
      </c>
      <c r="E289" s="3">
        <v>45974</v>
      </c>
      <c r="F289" s="8">
        <v>7148853.1799999997</v>
      </c>
      <c r="G289" s="9">
        <v>12584.18</v>
      </c>
      <c r="H289" s="8">
        <v>0</v>
      </c>
      <c r="I289" s="8">
        <v>7602667.6399999997</v>
      </c>
      <c r="J289" s="9">
        <v>453814.46</v>
      </c>
      <c r="K289" s="4">
        <v>136</v>
      </c>
      <c r="L289" s="4">
        <v>244</v>
      </c>
      <c r="M289" s="4">
        <v>26</v>
      </c>
      <c r="N289" s="4">
        <v>0</v>
      </c>
      <c r="O289" s="4">
        <v>108</v>
      </c>
    </row>
    <row r="290" spans="1:15" x14ac:dyDescent="0.2">
      <c r="A290" s="1" t="s">
        <v>16</v>
      </c>
      <c r="B290" s="1" t="s">
        <v>614</v>
      </c>
      <c r="C290" s="1" t="s">
        <v>75</v>
      </c>
      <c r="D290" s="1" t="s">
        <v>161</v>
      </c>
      <c r="E290" s="3">
        <v>45974</v>
      </c>
      <c r="F290" s="8">
        <v>234700</v>
      </c>
      <c r="G290" s="9">
        <v>0</v>
      </c>
      <c r="H290" s="8">
        <v>0</v>
      </c>
      <c r="I290" s="8">
        <v>222994.82</v>
      </c>
      <c r="J290" s="9">
        <v>-11705.18</v>
      </c>
      <c r="K290" s="4">
        <v>25</v>
      </c>
      <c r="L290" s="4">
        <v>49</v>
      </c>
      <c r="M290" s="4">
        <v>0</v>
      </c>
      <c r="N290" s="4">
        <v>0</v>
      </c>
      <c r="O290" s="4">
        <v>24</v>
      </c>
    </row>
    <row r="291" spans="1:15" x14ac:dyDescent="0.2">
      <c r="A291" s="1" t="s">
        <v>16</v>
      </c>
      <c r="B291" s="1" t="s">
        <v>615</v>
      </c>
      <c r="C291" s="1" t="s">
        <v>478</v>
      </c>
      <c r="D291" s="1" t="s">
        <v>575</v>
      </c>
      <c r="E291" s="3">
        <v>45974</v>
      </c>
      <c r="F291" s="8">
        <v>6207912.4699999997</v>
      </c>
      <c r="G291" s="9">
        <v>63804.08</v>
      </c>
      <c r="H291" s="8">
        <v>0</v>
      </c>
      <c r="I291" s="8">
        <v>6042015.3300000001</v>
      </c>
      <c r="J291" s="9">
        <v>-165897.14000000001</v>
      </c>
      <c r="K291" s="4">
        <v>119</v>
      </c>
      <c r="L291" s="4">
        <v>73</v>
      </c>
      <c r="M291" s="4">
        <v>0</v>
      </c>
      <c r="N291" s="4">
        <v>0</v>
      </c>
      <c r="O291" s="4">
        <v>-46</v>
      </c>
    </row>
    <row r="292" spans="1:15" x14ac:dyDescent="0.2">
      <c r="A292" s="1" t="s">
        <v>34</v>
      </c>
      <c r="B292" s="1" t="s">
        <v>616</v>
      </c>
      <c r="C292" s="1" t="s">
        <v>49</v>
      </c>
      <c r="D292" s="1" t="s">
        <v>166</v>
      </c>
      <c r="E292" s="3">
        <v>45974</v>
      </c>
      <c r="F292" s="8">
        <v>4195452.12</v>
      </c>
      <c r="G292" s="9">
        <v>135600.41</v>
      </c>
      <c r="H292" s="8">
        <v>0</v>
      </c>
      <c r="I292" s="8">
        <v>4288256.4800000004</v>
      </c>
      <c r="J292" s="9">
        <v>92804.36</v>
      </c>
      <c r="K292" s="4">
        <v>278</v>
      </c>
      <c r="L292" s="4">
        <v>255</v>
      </c>
      <c r="M292" s="4">
        <v>0</v>
      </c>
      <c r="N292" s="4">
        <v>0</v>
      </c>
      <c r="O292" s="4">
        <v>-23</v>
      </c>
    </row>
    <row r="293" spans="1:15" x14ac:dyDescent="0.2">
      <c r="A293" s="1" t="s">
        <v>34</v>
      </c>
      <c r="B293" s="1" t="s">
        <v>617</v>
      </c>
      <c r="C293" s="1" t="s">
        <v>49</v>
      </c>
      <c r="D293" s="1" t="s">
        <v>41</v>
      </c>
      <c r="E293" s="3">
        <v>45974</v>
      </c>
      <c r="F293" s="8">
        <v>6866259.3499999996</v>
      </c>
      <c r="G293" s="9">
        <v>-3725.9500000000003</v>
      </c>
      <c r="H293" s="8">
        <v>0</v>
      </c>
      <c r="I293" s="8">
        <v>7116807.6200000001</v>
      </c>
      <c r="J293" s="9">
        <v>250548.27</v>
      </c>
      <c r="K293" s="4">
        <v>139</v>
      </c>
      <c r="L293" s="4">
        <v>96</v>
      </c>
      <c r="M293" s="4">
        <v>0</v>
      </c>
      <c r="N293" s="4">
        <v>0</v>
      </c>
      <c r="O293" s="4">
        <v>-43</v>
      </c>
    </row>
    <row r="294" spans="1:15" x14ac:dyDescent="0.2">
      <c r="A294" s="1" t="s">
        <v>51</v>
      </c>
      <c r="B294" s="1" t="s">
        <v>618</v>
      </c>
      <c r="C294" s="1" t="s">
        <v>434</v>
      </c>
      <c r="D294" s="1" t="s">
        <v>619</v>
      </c>
      <c r="E294" s="3">
        <v>45974</v>
      </c>
      <c r="F294" s="8">
        <v>3244910.21</v>
      </c>
      <c r="G294" s="9">
        <v>0</v>
      </c>
      <c r="H294" s="8">
        <v>0</v>
      </c>
      <c r="I294" s="8">
        <v>3496023.03</v>
      </c>
      <c r="J294" s="9">
        <v>251112.82</v>
      </c>
      <c r="K294" s="4">
        <v>154</v>
      </c>
      <c r="L294" s="4">
        <v>154</v>
      </c>
      <c r="M294" s="4">
        <v>0</v>
      </c>
      <c r="N294" s="4">
        <v>0</v>
      </c>
      <c r="O294" s="4">
        <v>0</v>
      </c>
    </row>
    <row r="295" spans="1:15" x14ac:dyDescent="0.2">
      <c r="A295" s="1" t="s">
        <v>51</v>
      </c>
      <c r="B295" s="1" t="s">
        <v>620</v>
      </c>
      <c r="C295" s="1" t="s">
        <v>434</v>
      </c>
      <c r="D295" s="1" t="s">
        <v>273</v>
      </c>
      <c r="E295" s="3">
        <v>45974</v>
      </c>
      <c r="F295" s="8">
        <v>3799246.85</v>
      </c>
      <c r="G295" s="9">
        <v>46439.4</v>
      </c>
      <c r="H295" s="8">
        <v>7232.28</v>
      </c>
      <c r="I295" s="8">
        <v>3987529.7</v>
      </c>
      <c r="J295" s="9">
        <v>181050.57</v>
      </c>
      <c r="K295" s="4">
        <v>349</v>
      </c>
      <c r="L295" s="4">
        <v>244</v>
      </c>
      <c r="M295" s="4">
        <v>0</v>
      </c>
      <c r="N295" s="4">
        <v>0</v>
      </c>
      <c r="O295" s="4">
        <v>-105</v>
      </c>
    </row>
    <row r="296" spans="1:15" x14ac:dyDescent="0.2">
      <c r="A296" s="1" t="s">
        <v>38</v>
      </c>
      <c r="B296" s="1" t="s">
        <v>621</v>
      </c>
      <c r="C296" s="1" t="s">
        <v>38</v>
      </c>
      <c r="D296" s="1" t="s">
        <v>41</v>
      </c>
      <c r="E296" s="3">
        <v>45974</v>
      </c>
      <c r="F296" s="8">
        <v>1393453.53</v>
      </c>
      <c r="G296" s="9">
        <v>162218.79</v>
      </c>
      <c r="H296" s="8">
        <v>0</v>
      </c>
      <c r="I296" s="8">
        <v>1509422.07</v>
      </c>
      <c r="J296" s="9">
        <v>115968.54</v>
      </c>
      <c r="K296" s="4">
        <v>68</v>
      </c>
      <c r="L296" s="4">
        <v>64</v>
      </c>
      <c r="M296" s="4">
        <v>0</v>
      </c>
      <c r="N296" s="4">
        <v>0</v>
      </c>
      <c r="O296" s="4">
        <v>-4</v>
      </c>
    </row>
    <row r="297" spans="1:15" x14ac:dyDescent="0.2">
      <c r="A297" s="1" t="s">
        <v>241</v>
      </c>
      <c r="B297" s="1" t="s">
        <v>622</v>
      </c>
      <c r="C297" s="1" t="s">
        <v>623</v>
      </c>
      <c r="D297" s="1" t="s">
        <v>624</v>
      </c>
      <c r="E297" s="3">
        <v>45974</v>
      </c>
      <c r="F297" s="8">
        <v>4866130.71</v>
      </c>
      <c r="G297" s="9">
        <v>5726.64</v>
      </c>
      <c r="H297" s="8">
        <v>0</v>
      </c>
      <c r="I297" s="8">
        <v>4324289.3600000003</v>
      </c>
      <c r="J297" s="9">
        <v>-541841.35</v>
      </c>
      <c r="K297" s="4">
        <v>152</v>
      </c>
      <c r="L297" s="4">
        <v>231</v>
      </c>
      <c r="M297" s="4">
        <v>47</v>
      </c>
      <c r="N297" s="4">
        <v>0</v>
      </c>
      <c r="O297" s="4">
        <v>79</v>
      </c>
    </row>
    <row r="298" spans="1:15" x14ac:dyDescent="0.2">
      <c r="A298" s="1" t="s">
        <v>241</v>
      </c>
      <c r="B298" s="1" t="s">
        <v>625</v>
      </c>
      <c r="C298" s="1" t="s">
        <v>623</v>
      </c>
      <c r="D298" s="1" t="s">
        <v>626</v>
      </c>
      <c r="E298" s="3">
        <v>45973</v>
      </c>
      <c r="F298" s="8">
        <v>18053313.66</v>
      </c>
      <c r="G298" s="9">
        <v>56422.8</v>
      </c>
      <c r="H298" s="8">
        <v>0</v>
      </c>
      <c r="I298" s="8">
        <v>16823816.649999999</v>
      </c>
      <c r="J298" s="9">
        <v>-1229497.01</v>
      </c>
      <c r="K298" s="4">
        <v>148</v>
      </c>
      <c r="L298" s="4">
        <v>119</v>
      </c>
      <c r="M298" s="4">
        <v>0</v>
      </c>
      <c r="N298" s="4">
        <v>0</v>
      </c>
      <c r="O298" s="4">
        <v>-29</v>
      </c>
    </row>
    <row r="299" spans="1:15" x14ac:dyDescent="0.2">
      <c r="A299" s="1" t="s">
        <v>78</v>
      </c>
      <c r="B299" s="1" t="s">
        <v>627</v>
      </c>
      <c r="C299" s="1" t="s">
        <v>154</v>
      </c>
      <c r="D299" s="1" t="s">
        <v>22</v>
      </c>
      <c r="E299" s="3">
        <v>45973</v>
      </c>
      <c r="F299" s="8">
        <v>930686.79</v>
      </c>
      <c r="G299" s="9">
        <v>0</v>
      </c>
      <c r="H299" s="8">
        <v>0</v>
      </c>
      <c r="I299" s="8">
        <v>915381.4</v>
      </c>
      <c r="J299" s="9">
        <v>-15305.39</v>
      </c>
      <c r="K299" s="4">
        <v>171</v>
      </c>
      <c r="L299" s="4">
        <v>170</v>
      </c>
      <c r="M299" s="4">
        <v>0</v>
      </c>
      <c r="N299" s="4">
        <v>0</v>
      </c>
      <c r="O299" s="4">
        <v>-1</v>
      </c>
    </row>
    <row r="300" spans="1:15" x14ac:dyDescent="0.2">
      <c r="A300" s="1" t="s">
        <v>247</v>
      </c>
      <c r="B300" s="1" t="s">
        <v>628</v>
      </c>
      <c r="C300" s="1" t="s">
        <v>629</v>
      </c>
      <c r="D300" s="1" t="s">
        <v>41</v>
      </c>
      <c r="E300" s="3">
        <v>45973</v>
      </c>
      <c r="F300" s="8">
        <v>598139.37</v>
      </c>
      <c r="G300" s="9">
        <v>109601.22</v>
      </c>
      <c r="H300" s="8">
        <v>0</v>
      </c>
      <c r="I300" s="8">
        <v>700846.15</v>
      </c>
      <c r="J300" s="9">
        <v>102706.78</v>
      </c>
      <c r="K300" s="4">
        <v>45</v>
      </c>
      <c r="L300" s="4">
        <v>45</v>
      </c>
      <c r="M300" s="4">
        <v>0</v>
      </c>
      <c r="N300" s="4">
        <v>0</v>
      </c>
      <c r="O300" s="4">
        <v>0</v>
      </c>
    </row>
    <row r="301" spans="1:15" x14ac:dyDescent="0.2">
      <c r="A301" s="1" t="s">
        <v>211</v>
      </c>
      <c r="B301" s="1" t="s">
        <v>630</v>
      </c>
      <c r="C301" s="1" t="s">
        <v>631</v>
      </c>
      <c r="D301" s="1" t="s">
        <v>632</v>
      </c>
      <c r="E301" s="3">
        <v>45972</v>
      </c>
      <c r="F301" s="8">
        <v>1598096.25</v>
      </c>
      <c r="G301" s="9">
        <v>3077959.83</v>
      </c>
      <c r="H301" s="8">
        <v>0</v>
      </c>
      <c r="I301" s="8">
        <v>4593572.09</v>
      </c>
      <c r="J301" s="9">
        <v>2995475.84</v>
      </c>
      <c r="K301" s="4">
        <v>153</v>
      </c>
      <c r="L301" s="4">
        <v>478</v>
      </c>
      <c r="M301" s="4">
        <v>208</v>
      </c>
      <c r="N301" s="4">
        <v>0</v>
      </c>
      <c r="O301" s="4">
        <v>325</v>
      </c>
    </row>
    <row r="302" spans="1:15" x14ac:dyDescent="0.2">
      <c r="A302" s="1" t="s">
        <v>94</v>
      </c>
      <c r="B302" s="1" t="s">
        <v>633</v>
      </c>
      <c r="C302" s="1" t="s">
        <v>120</v>
      </c>
      <c r="D302" s="1" t="s">
        <v>315</v>
      </c>
      <c r="E302" s="3">
        <v>45971</v>
      </c>
      <c r="F302" s="8">
        <v>269165</v>
      </c>
      <c r="G302" s="9">
        <v>48198.19</v>
      </c>
      <c r="H302" s="8">
        <v>0</v>
      </c>
      <c r="I302" s="8">
        <v>304194.19</v>
      </c>
      <c r="J302" s="9">
        <v>35029.19</v>
      </c>
      <c r="K302" s="4">
        <v>23</v>
      </c>
      <c r="L302" s="4">
        <v>20</v>
      </c>
      <c r="M302" s="4">
        <v>0</v>
      </c>
      <c r="N302" s="4">
        <v>0</v>
      </c>
      <c r="O302" s="4">
        <v>-3</v>
      </c>
    </row>
    <row r="303" spans="1:15" x14ac:dyDescent="0.2">
      <c r="A303" s="1" t="s">
        <v>69</v>
      </c>
      <c r="B303" s="1" t="s">
        <v>634</v>
      </c>
      <c r="C303" s="1" t="s">
        <v>69</v>
      </c>
      <c r="D303" s="1" t="s">
        <v>339</v>
      </c>
      <c r="E303" s="3">
        <v>45971</v>
      </c>
      <c r="F303" s="8">
        <v>2951302.81</v>
      </c>
      <c r="G303" s="9">
        <v>20705</v>
      </c>
      <c r="H303" s="8">
        <v>0</v>
      </c>
      <c r="I303" s="8">
        <v>3089768.6</v>
      </c>
      <c r="J303" s="9">
        <v>138465.79</v>
      </c>
      <c r="K303" s="4">
        <v>400</v>
      </c>
      <c r="L303" s="4">
        <v>430</v>
      </c>
      <c r="M303" s="4">
        <v>0</v>
      </c>
      <c r="N303" s="4">
        <v>0</v>
      </c>
      <c r="O303" s="4">
        <v>30</v>
      </c>
    </row>
    <row r="304" spans="1:15" x14ac:dyDescent="0.2">
      <c r="A304" s="1" t="s">
        <v>58</v>
      </c>
      <c r="B304" s="1" t="s">
        <v>635</v>
      </c>
      <c r="C304" s="1" t="s">
        <v>636</v>
      </c>
      <c r="D304" s="1" t="s">
        <v>637</v>
      </c>
      <c r="E304" s="3">
        <v>45971</v>
      </c>
      <c r="F304" s="8">
        <v>4708397.6100000003</v>
      </c>
      <c r="G304" s="9">
        <v>43206.49</v>
      </c>
      <c r="H304" s="8">
        <v>0</v>
      </c>
      <c r="I304" s="8">
        <v>4714398.68</v>
      </c>
      <c r="J304" s="9">
        <v>6001.07</v>
      </c>
      <c r="K304" s="4">
        <v>170</v>
      </c>
      <c r="L304" s="4">
        <v>170</v>
      </c>
      <c r="M304" s="4">
        <v>0</v>
      </c>
      <c r="N304" s="4">
        <v>0</v>
      </c>
      <c r="O304" s="4">
        <v>0</v>
      </c>
    </row>
    <row r="305" spans="1:15" x14ac:dyDescent="0.2">
      <c r="A305" s="1" t="s">
        <v>16</v>
      </c>
      <c r="B305" s="1" t="s">
        <v>638</v>
      </c>
      <c r="C305" s="1" t="s">
        <v>639</v>
      </c>
      <c r="D305" s="1" t="s">
        <v>322</v>
      </c>
      <c r="E305" s="3">
        <v>45968</v>
      </c>
      <c r="F305" s="8">
        <v>4942754.1100000003</v>
      </c>
      <c r="G305" s="9">
        <v>126520.17</v>
      </c>
      <c r="H305" s="8">
        <v>0</v>
      </c>
      <c r="I305" s="8">
        <v>5119595.45</v>
      </c>
      <c r="J305" s="9">
        <v>176841.34</v>
      </c>
      <c r="K305" s="4">
        <v>71</v>
      </c>
      <c r="L305" s="4">
        <v>86</v>
      </c>
      <c r="M305" s="4">
        <v>0</v>
      </c>
      <c r="N305" s="4">
        <v>0</v>
      </c>
      <c r="O305" s="4">
        <v>15</v>
      </c>
    </row>
    <row r="306" spans="1:15" x14ac:dyDescent="0.2">
      <c r="A306" s="1" t="s">
        <v>16</v>
      </c>
      <c r="B306" s="1" t="s">
        <v>640</v>
      </c>
      <c r="C306" s="1" t="s">
        <v>75</v>
      </c>
      <c r="D306" s="1" t="s">
        <v>641</v>
      </c>
      <c r="E306" s="3">
        <v>45968</v>
      </c>
      <c r="F306" s="8">
        <v>3483607.75</v>
      </c>
      <c r="G306" s="9">
        <v>-86876.290000000008</v>
      </c>
      <c r="H306" s="8">
        <v>0</v>
      </c>
      <c r="I306" s="8">
        <v>3521907.03</v>
      </c>
      <c r="J306" s="9">
        <v>38299.279999999999</v>
      </c>
      <c r="K306" s="4">
        <v>89</v>
      </c>
      <c r="L306" s="4">
        <v>26</v>
      </c>
      <c r="M306" s="4">
        <v>0</v>
      </c>
      <c r="N306" s="4">
        <v>0</v>
      </c>
      <c r="O306" s="4">
        <v>-63</v>
      </c>
    </row>
    <row r="307" spans="1:15" x14ac:dyDescent="0.2">
      <c r="A307" s="1" t="s">
        <v>34</v>
      </c>
      <c r="B307" s="1" t="s">
        <v>642</v>
      </c>
      <c r="C307" s="1" t="s">
        <v>49</v>
      </c>
      <c r="D307" s="1" t="s">
        <v>643</v>
      </c>
      <c r="E307" s="3">
        <v>45968</v>
      </c>
      <c r="F307" s="8">
        <v>1344006.96</v>
      </c>
      <c r="G307" s="9">
        <v>10515.15</v>
      </c>
      <c r="H307" s="8">
        <v>0</v>
      </c>
      <c r="I307" s="8">
        <v>1376298.92</v>
      </c>
      <c r="J307" s="9">
        <v>32291.96</v>
      </c>
      <c r="K307" s="4">
        <v>150</v>
      </c>
      <c r="L307" s="4">
        <v>147</v>
      </c>
      <c r="M307" s="4">
        <v>0</v>
      </c>
      <c r="N307" s="4">
        <v>0</v>
      </c>
      <c r="O307" s="4">
        <v>-3</v>
      </c>
    </row>
    <row r="308" spans="1:15" x14ac:dyDescent="0.2">
      <c r="A308" s="1" t="s">
        <v>185</v>
      </c>
      <c r="B308" s="1" t="s">
        <v>644</v>
      </c>
      <c r="C308" s="1" t="s">
        <v>645</v>
      </c>
      <c r="D308" s="1" t="s">
        <v>161</v>
      </c>
      <c r="E308" s="3">
        <v>45968</v>
      </c>
      <c r="F308" s="8">
        <v>31549072.309999999</v>
      </c>
      <c r="G308" s="9">
        <v>-1927292.8</v>
      </c>
      <c r="H308" s="8">
        <v>0</v>
      </c>
      <c r="I308" s="8">
        <v>33127599.23</v>
      </c>
      <c r="J308" s="9">
        <v>1578526.92</v>
      </c>
      <c r="K308" s="4">
        <v>198</v>
      </c>
      <c r="L308" s="4">
        <v>203</v>
      </c>
      <c r="M308" s="4">
        <v>8</v>
      </c>
      <c r="N308" s="4">
        <v>0</v>
      </c>
      <c r="O308" s="4">
        <v>5</v>
      </c>
    </row>
    <row r="309" spans="1:15" x14ac:dyDescent="0.2">
      <c r="A309" s="1" t="s">
        <v>16</v>
      </c>
      <c r="B309" s="1" t="s">
        <v>646</v>
      </c>
      <c r="C309" s="1" t="s">
        <v>46</v>
      </c>
      <c r="D309" s="1" t="s">
        <v>41</v>
      </c>
      <c r="E309" s="3">
        <v>45967</v>
      </c>
      <c r="F309" s="8">
        <v>1147054.81</v>
      </c>
      <c r="G309" s="9">
        <v>489263.5</v>
      </c>
      <c r="H309" s="8">
        <v>0</v>
      </c>
      <c r="I309" s="8">
        <v>1633144.84</v>
      </c>
      <c r="J309" s="9">
        <v>486090.03</v>
      </c>
      <c r="K309" s="4">
        <v>168</v>
      </c>
      <c r="L309" s="4">
        <v>144</v>
      </c>
      <c r="M309" s="4">
        <v>0</v>
      </c>
      <c r="N309" s="4">
        <v>0</v>
      </c>
      <c r="O309" s="4">
        <v>-24</v>
      </c>
    </row>
    <row r="310" spans="1:15" x14ac:dyDescent="0.2">
      <c r="A310" s="1" t="s">
        <v>16</v>
      </c>
      <c r="B310" s="1" t="s">
        <v>647</v>
      </c>
      <c r="C310" s="1" t="s">
        <v>46</v>
      </c>
      <c r="D310" s="1" t="s">
        <v>41</v>
      </c>
      <c r="E310" s="3">
        <v>45967</v>
      </c>
      <c r="F310" s="8">
        <v>2491969.2200000002</v>
      </c>
      <c r="G310" s="9">
        <v>94417.7</v>
      </c>
      <c r="H310" s="8">
        <v>0</v>
      </c>
      <c r="I310" s="8">
        <v>3005519.74</v>
      </c>
      <c r="J310" s="9">
        <v>513550.52</v>
      </c>
      <c r="K310" s="4">
        <v>300</v>
      </c>
      <c r="L310" s="4">
        <v>218</v>
      </c>
      <c r="M310" s="4">
        <v>0</v>
      </c>
      <c r="N310" s="4">
        <v>0</v>
      </c>
      <c r="O310" s="4">
        <v>-82</v>
      </c>
    </row>
    <row r="311" spans="1:15" x14ac:dyDescent="0.2">
      <c r="A311" s="1" t="s">
        <v>94</v>
      </c>
      <c r="B311" s="1" t="s">
        <v>648</v>
      </c>
      <c r="C311" s="1" t="s">
        <v>649</v>
      </c>
      <c r="D311" s="1" t="s">
        <v>22</v>
      </c>
      <c r="E311" s="3">
        <v>45967</v>
      </c>
      <c r="F311" s="8">
        <v>78425429.640000001</v>
      </c>
      <c r="G311" s="9">
        <v>3747770.8</v>
      </c>
      <c r="H311" s="8">
        <v>0</v>
      </c>
      <c r="I311" s="8">
        <v>84529180.579999998</v>
      </c>
      <c r="J311" s="9">
        <v>6103750.9400000004</v>
      </c>
      <c r="K311" s="4">
        <v>834</v>
      </c>
      <c r="L311" s="4">
        <v>906</v>
      </c>
      <c r="M311" s="4">
        <v>72</v>
      </c>
      <c r="N311" s="4">
        <v>0</v>
      </c>
      <c r="O311" s="4">
        <v>72</v>
      </c>
    </row>
    <row r="312" spans="1:15" x14ac:dyDescent="0.2">
      <c r="A312" s="1" t="s">
        <v>94</v>
      </c>
      <c r="B312" s="1" t="s">
        <v>650</v>
      </c>
      <c r="C312" s="1" t="s">
        <v>234</v>
      </c>
      <c r="D312" s="1" t="s">
        <v>273</v>
      </c>
      <c r="E312" s="3">
        <v>45967</v>
      </c>
      <c r="F312" s="8">
        <v>1830905.05</v>
      </c>
      <c r="G312" s="9">
        <v>-6311.07</v>
      </c>
      <c r="H312" s="8">
        <v>0</v>
      </c>
      <c r="I312" s="8">
        <v>1818201.88</v>
      </c>
      <c r="J312" s="9">
        <v>-12703.17</v>
      </c>
      <c r="K312" s="4">
        <v>138</v>
      </c>
      <c r="L312" s="4">
        <v>215</v>
      </c>
      <c r="M312" s="4">
        <v>57</v>
      </c>
      <c r="N312" s="4">
        <v>0</v>
      </c>
      <c r="O312" s="4">
        <v>77</v>
      </c>
    </row>
    <row r="313" spans="1:15" x14ac:dyDescent="0.2">
      <c r="A313" s="1" t="s">
        <v>69</v>
      </c>
      <c r="B313" s="1" t="s">
        <v>651</v>
      </c>
      <c r="C313" s="1" t="s">
        <v>69</v>
      </c>
      <c r="D313" s="1" t="s">
        <v>652</v>
      </c>
      <c r="E313" s="3">
        <v>45967</v>
      </c>
      <c r="F313" s="8">
        <v>77975540.180000007</v>
      </c>
      <c r="G313" s="9">
        <v>7050162.0999999996</v>
      </c>
      <c r="H313" s="8">
        <v>0</v>
      </c>
      <c r="I313" s="8">
        <v>87820512.739999995</v>
      </c>
      <c r="J313" s="9">
        <v>9844972.5600000005</v>
      </c>
      <c r="K313" s="4">
        <v>738</v>
      </c>
      <c r="L313" s="4">
        <v>829</v>
      </c>
      <c r="M313" s="4">
        <v>151</v>
      </c>
      <c r="N313" s="4">
        <v>0</v>
      </c>
      <c r="O313" s="4">
        <v>91</v>
      </c>
    </row>
    <row r="314" spans="1:15" x14ac:dyDescent="0.2">
      <c r="A314" s="1" t="s">
        <v>34</v>
      </c>
      <c r="B314" s="1" t="s">
        <v>653</v>
      </c>
      <c r="C314" s="1" t="s">
        <v>49</v>
      </c>
      <c r="D314" s="1" t="s">
        <v>489</v>
      </c>
      <c r="E314" s="3">
        <v>45967</v>
      </c>
      <c r="F314" s="8">
        <v>2055473.49</v>
      </c>
      <c r="G314" s="9">
        <v>-114282.38</v>
      </c>
      <c r="H314" s="8">
        <v>0</v>
      </c>
      <c r="I314" s="8">
        <v>1838298.22</v>
      </c>
      <c r="J314" s="9">
        <v>-217175.27</v>
      </c>
      <c r="K314" s="4">
        <v>192</v>
      </c>
      <c r="L314" s="4">
        <v>153</v>
      </c>
      <c r="M314" s="4">
        <v>0</v>
      </c>
      <c r="N314" s="4">
        <v>0</v>
      </c>
      <c r="O314" s="4">
        <v>-39</v>
      </c>
    </row>
    <row r="315" spans="1:15" x14ac:dyDescent="0.2">
      <c r="A315" s="1" t="s">
        <v>51</v>
      </c>
      <c r="B315" s="1" t="s">
        <v>654</v>
      </c>
      <c r="C315" s="1" t="s">
        <v>53</v>
      </c>
      <c r="D315" s="1" t="s">
        <v>132</v>
      </c>
      <c r="E315" s="3">
        <v>45967</v>
      </c>
      <c r="F315" s="8">
        <v>936472.55</v>
      </c>
      <c r="G315" s="9">
        <v>0</v>
      </c>
      <c r="H315" s="8">
        <v>0</v>
      </c>
      <c r="I315" s="8">
        <v>1055362.6499999999</v>
      </c>
      <c r="J315" s="9">
        <v>118890.1</v>
      </c>
      <c r="K315" s="4">
        <v>69</v>
      </c>
      <c r="L315" s="4">
        <v>78</v>
      </c>
      <c r="M315" s="4">
        <v>0</v>
      </c>
      <c r="N315" s="4">
        <v>0</v>
      </c>
      <c r="O315" s="4">
        <v>9</v>
      </c>
    </row>
    <row r="316" spans="1:15" x14ac:dyDescent="0.2">
      <c r="A316" s="1" t="s">
        <v>38</v>
      </c>
      <c r="B316" s="1" t="s">
        <v>655</v>
      </c>
      <c r="C316" s="1" t="s">
        <v>38</v>
      </c>
      <c r="D316" s="1" t="s">
        <v>41</v>
      </c>
      <c r="E316" s="3">
        <v>45967</v>
      </c>
      <c r="F316" s="8">
        <v>2731558.5</v>
      </c>
      <c r="G316" s="9">
        <v>0</v>
      </c>
      <c r="H316" s="8">
        <v>0</v>
      </c>
      <c r="I316" s="8">
        <v>2631705.9</v>
      </c>
      <c r="J316" s="9">
        <v>-99852.6</v>
      </c>
      <c r="K316" s="4">
        <v>260</v>
      </c>
      <c r="L316" s="4">
        <v>270</v>
      </c>
      <c r="M316" s="4">
        <v>0</v>
      </c>
      <c r="N316" s="4">
        <v>0</v>
      </c>
      <c r="O316" s="4">
        <v>10</v>
      </c>
    </row>
    <row r="317" spans="1:15" x14ac:dyDescent="0.2">
      <c r="A317" s="1" t="s">
        <v>62</v>
      </c>
      <c r="B317" s="1" t="s">
        <v>656</v>
      </c>
      <c r="C317" s="1" t="s">
        <v>657</v>
      </c>
      <c r="D317" s="1" t="s">
        <v>658</v>
      </c>
      <c r="E317" s="3">
        <v>45966</v>
      </c>
      <c r="F317" s="8">
        <v>5827413.2000000002</v>
      </c>
      <c r="G317" s="9">
        <v>111011.95</v>
      </c>
      <c r="H317" s="8">
        <v>0</v>
      </c>
      <c r="I317" s="8">
        <v>5999641.5099999998</v>
      </c>
      <c r="J317" s="9">
        <v>172228.31</v>
      </c>
      <c r="K317" s="4">
        <v>145</v>
      </c>
      <c r="L317" s="4">
        <v>246</v>
      </c>
      <c r="M317" s="4">
        <v>95</v>
      </c>
      <c r="N317" s="4">
        <v>0</v>
      </c>
      <c r="O317" s="4">
        <v>101</v>
      </c>
    </row>
    <row r="318" spans="1:15" x14ac:dyDescent="0.2">
      <c r="A318" s="1" t="s">
        <v>34</v>
      </c>
      <c r="B318" s="1" t="s">
        <v>659</v>
      </c>
      <c r="C318" s="1" t="s">
        <v>660</v>
      </c>
      <c r="D318" s="1" t="s">
        <v>22</v>
      </c>
      <c r="E318" s="3">
        <v>45966</v>
      </c>
      <c r="F318" s="8">
        <v>25930235.359999999</v>
      </c>
      <c r="G318" s="9">
        <v>213533.53</v>
      </c>
      <c r="H318" s="8">
        <v>0</v>
      </c>
      <c r="I318" s="8">
        <v>25387199.5</v>
      </c>
      <c r="J318" s="9">
        <v>-543035.86</v>
      </c>
      <c r="K318" s="4">
        <v>384</v>
      </c>
      <c r="L318" s="4">
        <v>651</v>
      </c>
      <c r="M318" s="4">
        <v>267</v>
      </c>
      <c r="N318" s="4">
        <v>0</v>
      </c>
      <c r="O318" s="4">
        <v>267</v>
      </c>
    </row>
    <row r="319" spans="1:15" x14ac:dyDescent="0.2">
      <c r="A319" s="1" t="s">
        <v>51</v>
      </c>
      <c r="B319" s="1" t="s">
        <v>661</v>
      </c>
      <c r="C319" s="1" t="s">
        <v>53</v>
      </c>
      <c r="D319" s="1" t="s">
        <v>126</v>
      </c>
      <c r="E319" s="3">
        <v>45966</v>
      </c>
      <c r="F319" s="8">
        <v>1718929.72</v>
      </c>
      <c r="G319" s="9">
        <v>890496.84</v>
      </c>
      <c r="H319" s="8">
        <v>14919.76</v>
      </c>
      <c r="I319" s="8">
        <v>2401487.69</v>
      </c>
      <c r="J319" s="9">
        <v>667638.21</v>
      </c>
      <c r="K319" s="4">
        <v>199</v>
      </c>
      <c r="L319" s="4">
        <v>330</v>
      </c>
      <c r="M319" s="4">
        <v>190</v>
      </c>
      <c r="N319" s="4">
        <v>0</v>
      </c>
      <c r="O319" s="4">
        <v>131</v>
      </c>
    </row>
    <row r="320" spans="1:15" x14ac:dyDescent="0.2">
      <c r="A320" s="1" t="s">
        <v>277</v>
      </c>
      <c r="B320" s="1" t="s">
        <v>662</v>
      </c>
      <c r="C320" s="1" t="s">
        <v>663</v>
      </c>
      <c r="D320" s="1" t="s">
        <v>273</v>
      </c>
      <c r="E320" s="3">
        <v>45965</v>
      </c>
      <c r="F320" s="8">
        <v>699120</v>
      </c>
      <c r="G320" s="9">
        <v>0</v>
      </c>
      <c r="H320" s="8">
        <v>0</v>
      </c>
      <c r="I320" s="8">
        <v>665490</v>
      </c>
      <c r="J320" s="9">
        <v>-33630</v>
      </c>
      <c r="K320" s="4">
        <v>101</v>
      </c>
      <c r="L320" s="4">
        <v>88</v>
      </c>
      <c r="M320" s="4">
        <v>0</v>
      </c>
      <c r="N320" s="4">
        <v>0</v>
      </c>
      <c r="O320" s="4">
        <v>-13</v>
      </c>
    </row>
    <row r="321" spans="1:15" x14ac:dyDescent="0.2">
      <c r="A321" s="1" t="s">
        <v>94</v>
      </c>
      <c r="B321" s="1" t="s">
        <v>664</v>
      </c>
      <c r="C321" s="1" t="s">
        <v>298</v>
      </c>
      <c r="D321" s="1" t="s">
        <v>665</v>
      </c>
      <c r="E321" s="3">
        <v>45965</v>
      </c>
      <c r="F321" s="8">
        <v>867435.5</v>
      </c>
      <c r="G321" s="9">
        <v>0</v>
      </c>
      <c r="H321" s="8">
        <v>0</v>
      </c>
      <c r="I321" s="8">
        <v>901283.5</v>
      </c>
      <c r="J321" s="9">
        <v>33848</v>
      </c>
      <c r="K321" s="4">
        <v>106</v>
      </c>
      <c r="L321" s="4">
        <v>101</v>
      </c>
      <c r="M321" s="4">
        <v>0</v>
      </c>
      <c r="N321" s="4">
        <v>0</v>
      </c>
      <c r="O321" s="4">
        <v>-5</v>
      </c>
    </row>
    <row r="322" spans="1:15" x14ac:dyDescent="0.2">
      <c r="A322" s="1" t="s">
        <v>38</v>
      </c>
      <c r="B322" s="1" t="s">
        <v>666</v>
      </c>
      <c r="C322" s="1" t="s">
        <v>667</v>
      </c>
      <c r="D322" s="1" t="s">
        <v>405</v>
      </c>
      <c r="E322" s="3">
        <v>45965</v>
      </c>
      <c r="F322" s="8">
        <v>25525377.960000001</v>
      </c>
      <c r="G322" s="9">
        <v>-428152.02</v>
      </c>
      <c r="H322" s="8">
        <v>0</v>
      </c>
      <c r="I322" s="8">
        <v>24890746.550000001</v>
      </c>
      <c r="J322" s="9">
        <v>-634631.41</v>
      </c>
      <c r="K322" s="4">
        <v>277</v>
      </c>
      <c r="L322" s="4">
        <v>663</v>
      </c>
      <c r="M322" s="4">
        <v>10</v>
      </c>
      <c r="N322" s="4">
        <v>0</v>
      </c>
      <c r="O322" s="4">
        <v>386</v>
      </c>
    </row>
    <row r="323" spans="1:15" x14ac:dyDescent="0.2">
      <c r="A323" s="1" t="s">
        <v>158</v>
      </c>
      <c r="B323" s="1" t="s">
        <v>668</v>
      </c>
      <c r="C323" s="1" t="s">
        <v>210</v>
      </c>
      <c r="D323" s="1" t="s">
        <v>41</v>
      </c>
      <c r="E323" s="3">
        <v>45965</v>
      </c>
      <c r="F323" s="8">
        <v>2236322</v>
      </c>
      <c r="G323" s="9">
        <v>0</v>
      </c>
      <c r="H323" s="8">
        <v>0</v>
      </c>
      <c r="I323" s="8">
        <v>1916895.45</v>
      </c>
      <c r="J323" s="9">
        <v>-319426.55</v>
      </c>
      <c r="K323" s="4">
        <v>257</v>
      </c>
      <c r="L323" s="4">
        <v>257</v>
      </c>
      <c r="M323" s="4">
        <v>0</v>
      </c>
      <c r="N323" s="4">
        <v>0</v>
      </c>
      <c r="O323" s="4">
        <v>0</v>
      </c>
    </row>
    <row r="324" spans="1:15" x14ac:dyDescent="0.2">
      <c r="A324" s="1" t="s">
        <v>94</v>
      </c>
      <c r="B324" s="1" t="s">
        <v>669</v>
      </c>
      <c r="C324" s="1" t="s">
        <v>120</v>
      </c>
      <c r="D324" s="1" t="s">
        <v>41</v>
      </c>
      <c r="E324" s="3">
        <v>45964</v>
      </c>
      <c r="F324" s="8">
        <v>5294911.5999999996</v>
      </c>
      <c r="G324" s="9">
        <v>-607618.18000000005</v>
      </c>
      <c r="H324" s="8">
        <v>0</v>
      </c>
      <c r="I324" s="8">
        <v>4636673.42</v>
      </c>
      <c r="J324" s="9">
        <v>-658238.18000000005</v>
      </c>
      <c r="K324" s="4">
        <v>83</v>
      </c>
      <c r="L324" s="4">
        <v>162</v>
      </c>
      <c r="M324" s="4">
        <v>79</v>
      </c>
      <c r="N324" s="4">
        <v>0</v>
      </c>
      <c r="O324" s="4">
        <v>79</v>
      </c>
    </row>
    <row r="325" spans="1:15" x14ac:dyDescent="0.2">
      <c r="A325" s="1" t="s">
        <v>94</v>
      </c>
      <c r="B325" s="1" t="s">
        <v>670</v>
      </c>
      <c r="C325" s="1" t="s">
        <v>671</v>
      </c>
      <c r="D325" s="1" t="s">
        <v>672</v>
      </c>
      <c r="E325" s="3">
        <v>45964</v>
      </c>
      <c r="F325" s="8">
        <v>681681.5</v>
      </c>
      <c r="G325" s="9">
        <v>0</v>
      </c>
      <c r="H325" s="8">
        <v>0</v>
      </c>
      <c r="I325" s="8">
        <v>650522.5</v>
      </c>
      <c r="J325" s="9">
        <v>-31159</v>
      </c>
      <c r="K325" s="4">
        <v>80</v>
      </c>
      <c r="L325" s="4">
        <v>95</v>
      </c>
      <c r="M325" s="4">
        <v>0</v>
      </c>
      <c r="N325" s="4">
        <v>0</v>
      </c>
      <c r="O325" s="4">
        <v>15</v>
      </c>
    </row>
    <row r="326" spans="1:15" x14ac:dyDescent="0.2">
      <c r="A326" s="1" t="s">
        <v>94</v>
      </c>
      <c r="B326" s="1" t="s">
        <v>673</v>
      </c>
      <c r="C326" s="1" t="s">
        <v>298</v>
      </c>
      <c r="D326" s="1" t="s">
        <v>674</v>
      </c>
      <c r="E326" s="3">
        <v>45964</v>
      </c>
      <c r="F326" s="8">
        <v>977756.8</v>
      </c>
      <c r="G326" s="9">
        <v>-1080</v>
      </c>
      <c r="H326" s="8">
        <v>0</v>
      </c>
      <c r="I326" s="8">
        <v>971632.8</v>
      </c>
      <c r="J326" s="9">
        <v>-6124</v>
      </c>
      <c r="K326" s="4">
        <v>102</v>
      </c>
      <c r="L326" s="4">
        <v>136</v>
      </c>
      <c r="M326" s="4">
        <v>0</v>
      </c>
      <c r="N326" s="4">
        <v>0</v>
      </c>
      <c r="O326" s="4">
        <v>34</v>
      </c>
    </row>
    <row r="327" spans="1:15" x14ac:dyDescent="0.2">
      <c r="A327" s="1" t="s">
        <v>30</v>
      </c>
      <c r="B327" s="1" t="s">
        <v>675</v>
      </c>
      <c r="C327" s="1" t="s">
        <v>676</v>
      </c>
      <c r="D327" s="1" t="s">
        <v>114</v>
      </c>
      <c r="E327" s="3">
        <v>45964</v>
      </c>
      <c r="F327" s="8">
        <v>6055674.71</v>
      </c>
      <c r="G327" s="9">
        <v>317634.38</v>
      </c>
      <c r="H327" s="8">
        <v>0</v>
      </c>
      <c r="I327" s="8">
        <v>6342061.4900000002</v>
      </c>
      <c r="J327" s="9">
        <v>286386.78000000003</v>
      </c>
      <c r="K327" s="4">
        <v>54</v>
      </c>
      <c r="L327" s="4">
        <v>36</v>
      </c>
      <c r="M327" s="4">
        <v>0</v>
      </c>
      <c r="N327" s="4">
        <v>0</v>
      </c>
      <c r="O327" s="4">
        <v>-18</v>
      </c>
    </row>
    <row r="328" spans="1:15" x14ac:dyDescent="0.2">
      <c r="A328" s="1" t="s">
        <v>54</v>
      </c>
      <c r="B328" s="1" t="s">
        <v>677</v>
      </c>
      <c r="C328" s="1" t="s">
        <v>139</v>
      </c>
      <c r="D328" s="1" t="s">
        <v>166</v>
      </c>
      <c r="E328" s="3">
        <v>45964</v>
      </c>
      <c r="F328" s="8">
        <v>13106220.970000001</v>
      </c>
      <c r="G328" s="9">
        <v>1003400.43</v>
      </c>
      <c r="H328" s="8">
        <v>0</v>
      </c>
      <c r="I328" s="8">
        <v>14222832.359999999</v>
      </c>
      <c r="J328" s="9">
        <v>1116611.3899999999</v>
      </c>
      <c r="K328" s="4">
        <v>133</v>
      </c>
      <c r="L328" s="4">
        <v>133</v>
      </c>
      <c r="M328" s="4">
        <v>0</v>
      </c>
      <c r="N328" s="4">
        <v>0</v>
      </c>
      <c r="O328" s="4">
        <v>0</v>
      </c>
    </row>
    <row r="329" spans="1:15" x14ac:dyDescent="0.2">
      <c r="A329" s="1" t="s">
        <v>16</v>
      </c>
      <c r="B329" s="1" t="s">
        <v>678</v>
      </c>
      <c r="C329" s="1" t="s">
        <v>460</v>
      </c>
      <c r="D329" s="1" t="s">
        <v>679</v>
      </c>
      <c r="E329" s="3">
        <v>45962</v>
      </c>
      <c r="F329" s="8">
        <v>3199566.89</v>
      </c>
      <c r="G329" s="9">
        <v>261816.52000000002</v>
      </c>
      <c r="H329" s="8">
        <v>0</v>
      </c>
      <c r="I329" s="8">
        <v>3429699.86</v>
      </c>
      <c r="J329" s="9">
        <v>230132.97</v>
      </c>
      <c r="K329" s="4">
        <v>154</v>
      </c>
      <c r="L329" s="4">
        <v>154</v>
      </c>
      <c r="M329" s="4">
        <v>0</v>
      </c>
      <c r="N329" s="4">
        <v>0</v>
      </c>
      <c r="O329" s="4">
        <v>0</v>
      </c>
    </row>
    <row r="330" spans="1:15" x14ac:dyDescent="0.2">
      <c r="A330" s="1" t="s">
        <v>23</v>
      </c>
      <c r="B330" s="1" t="s">
        <v>680</v>
      </c>
      <c r="C330" s="1" t="s">
        <v>331</v>
      </c>
      <c r="D330" s="1" t="s">
        <v>681</v>
      </c>
      <c r="E330" s="3">
        <v>45961</v>
      </c>
      <c r="F330" s="8">
        <v>1066349.58</v>
      </c>
      <c r="G330" s="9">
        <v>29000</v>
      </c>
      <c r="H330" s="8">
        <v>0</v>
      </c>
      <c r="I330" s="8">
        <v>1049055.82</v>
      </c>
      <c r="J330" s="9">
        <v>-17293.759999999998</v>
      </c>
      <c r="K330" s="4">
        <v>43</v>
      </c>
      <c r="L330" s="4">
        <v>22</v>
      </c>
      <c r="M330" s="4">
        <v>0</v>
      </c>
      <c r="N330" s="4">
        <v>0</v>
      </c>
      <c r="O330" s="4">
        <v>-21</v>
      </c>
    </row>
    <row r="331" spans="1:15" x14ac:dyDescent="0.2">
      <c r="A331" s="1" t="s">
        <v>30</v>
      </c>
      <c r="B331" s="1" t="s">
        <v>682</v>
      </c>
      <c r="C331" s="1" t="s">
        <v>32</v>
      </c>
      <c r="D331" s="1" t="s">
        <v>33</v>
      </c>
      <c r="E331" s="3">
        <v>45961</v>
      </c>
      <c r="F331" s="8">
        <v>922152.5</v>
      </c>
      <c r="G331" s="9">
        <v>0</v>
      </c>
      <c r="H331" s="8">
        <v>0</v>
      </c>
      <c r="I331" s="8">
        <v>931900.9</v>
      </c>
      <c r="J331" s="9">
        <v>9748.4</v>
      </c>
      <c r="K331" s="4">
        <v>80</v>
      </c>
      <c r="L331" s="4">
        <v>42</v>
      </c>
      <c r="M331" s="4">
        <v>0</v>
      </c>
      <c r="N331" s="4">
        <v>0</v>
      </c>
      <c r="O331" s="4">
        <v>-38</v>
      </c>
    </row>
    <row r="332" spans="1:15" x14ac:dyDescent="0.2">
      <c r="A332" s="1" t="s">
        <v>146</v>
      </c>
      <c r="B332" s="1" t="s">
        <v>683</v>
      </c>
      <c r="C332" s="1" t="s">
        <v>684</v>
      </c>
      <c r="D332" s="1" t="s">
        <v>166</v>
      </c>
      <c r="E332" s="3">
        <v>45961</v>
      </c>
      <c r="F332" s="8">
        <v>4515761.18</v>
      </c>
      <c r="G332" s="9">
        <v>-3028060.3</v>
      </c>
      <c r="H332" s="8">
        <v>0</v>
      </c>
      <c r="I332" s="8">
        <v>1605886.3</v>
      </c>
      <c r="J332" s="9">
        <v>-2909874.88</v>
      </c>
      <c r="K332" s="4">
        <v>19</v>
      </c>
      <c r="L332" s="4">
        <v>9</v>
      </c>
      <c r="M332" s="4">
        <v>0</v>
      </c>
      <c r="N332" s="4">
        <v>0</v>
      </c>
      <c r="O332" s="4">
        <v>-10</v>
      </c>
    </row>
    <row r="333" spans="1:15" x14ac:dyDescent="0.2">
      <c r="A333" s="1" t="s">
        <v>146</v>
      </c>
      <c r="B333" s="1" t="s">
        <v>685</v>
      </c>
      <c r="C333" s="1" t="s">
        <v>686</v>
      </c>
      <c r="D333" s="1" t="s">
        <v>114</v>
      </c>
      <c r="E333" s="3">
        <v>45961</v>
      </c>
      <c r="F333" s="8">
        <v>13343819.720000001</v>
      </c>
      <c r="G333" s="9">
        <v>0</v>
      </c>
      <c r="H333" s="8">
        <v>0</v>
      </c>
      <c r="I333" s="8">
        <v>11914652.869999999</v>
      </c>
      <c r="J333" s="9">
        <v>-1429166.85</v>
      </c>
      <c r="K333" s="4">
        <v>84</v>
      </c>
      <c r="L333" s="4">
        <v>58</v>
      </c>
      <c r="M333" s="4">
        <v>0</v>
      </c>
      <c r="N333" s="4">
        <v>0</v>
      </c>
      <c r="O333" s="4">
        <v>-26</v>
      </c>
    </row>
    <row r="334" spans="1:15" x14ac:dyDescent="0.2">
      <c r="A334" s="1" t="s">
        <v>308</v>
      </c>
      <c r="B334" s="1" t="s">
        <v>687</v>
      </c>
      <c r="C334" s="1" t="s">
        <v>583</v>
      </c>
      <c r="D334" s="1" t="s">
        <v>688</v>
      </c>
      <c r="E334" s="3">
        <v>45960</v>
      </c>
      <c r="F334" s="8">
        <v>2429230.4700000002</v>
      </c>
      <c r="G334" s="9">
        <v>20734.72</v>
      </c>
      <c r="H334" s="8">
        <v>0</v>
      </c>
      <c r="I334" s="8">
        <v>2399428.4900000002</v>
      </c>
      <c r="J334" s="9">
        <v>-29801.98</v>
      </c>
      <c r="K334" s="4">
        <v>69</v>
      </c>
      <c r="L334" s="4">
        <v>40</v>
      </c>
      <c r="M334" s="4">
        <v>0</v>
      </c>
      <c r="N334" s="4">
        <v>0</v>
      </c>
      <c r="O334" s="4">
        <v>-29</v>
      </c>
    </row>
    <row r="335" spans="1:15" x14ac:dyDescent="0.2">
      <c r="A335" s="1" t="s">
        <v>51</v>
      </c>
      <c r="B335" s="1" t="s">
        <v>689</v>
      </c>
      <c r="C335" s="1" t="s">
        <v>53</v>
      </c>
      <c r="D335" s="1" t="s">
        <v>41</v>
      </c>
      <c r="E335" s="3">
        <v>45960</v>
      </c>
      <c r="F335" s="8">
        <v>397218.18</v>
      </c>
      <c r="G335" s="9">
        <v>-20547.420000000002</v>
      </c>
      <c r="H335" s="8">
        <v>0</v>
      </c>
      <c r="I335" s="8">
        <v>440696.16</v>
      </c>
      <c r="J335" s="9">
        <v>43477.98</v>
      </c>
      <c r="K335" s="4">
        <v>62</v>
      </c>
      <c r="L335" s="4">
        <v>65</v>
      </c>
      <c r="M335" s="4">
        <v>0</v>
      </c>
      <c r="N335" s="4">
        <v>0</v>
      </c>
      <c r="O335" s="4">
        <v>3</v>
      </c>
    </row>
    <row r="336" spans="1:15" x14ac:dyDescent="0.2">
      <c r="A336" s="1" t="s">
        <v>51</v>
      </c>
      <c r="B336" s="1" t="s">
        <v>690</v>
      </c>
      <c r="C336" s="1" t="s">
        <v>53</v>
      </c>
      <c r="D336" s="1" t="s">
        <v>455</v>
      </c>
      <c r="E336" s="3">
        <v>45960</v>
      </c>
      <c r="F336" s="8">
        <v>405810.67</v>
      </c>
      <c r="G336" s="9">
        <v>0</v>
      </c>
      <c r="H336" s="8">
        <v>0</v>
      </c>
      <c r="I336" s="8">
        <v>438251.89</v>
      </c>
      <c r="J336" s="9">
        <v>32441.22</v>
      </c>
      <c r="K336" s="4">
        <v>42</v>
      </c>
      <c r="L336" s="4">
        <v>41</v>
      </c>
      <c r="M336" s="4">
        <v>0</v>
      </c>
      <c r="N336" s="4">
        <v>0</v>
      </c>
      <c r="O336" s="4">
        <v>-1</v>
      </c>
    </row>
    <row r="337" spans="1:15" x14ac:dyDescent="0.2">
      <c r="A337" s="1" t="s">
        <v>42</v>
      </c>
      <c r="B337" s="1" t="s">
        <v>691</v>
      </c>
      <c r="C337" s="1" t="s">
        <v>347</v>
      </c>
      <c r="D337" s="1" t="s">
        <v>692</v>
      </c>
      <c r="E337" s="3">
        <v>45960</v>
      </c>
      <c r="F337" s="8">
        <v>562558.51</v>
      </c>
      <c r="G337" s="9">
        <v>13913.14</v>
      </c>
      <c r="H337" s="8">
        <v>0</v>
      </c>
      <c r="I337" s="8">
        <v>573500.52</v>
      </c>
      <c r="J337" s="9">
        <v>10942.01</v>
      </c>
      <c r="K337" s="4">
        <v>64</v>
      </c>
      <c r="L337" s="4">
        <v>54</v>
      </c>
      <c r="M337" s="4">
        <v>0</v>
      </c>
      <c r="N337" s="4">
        <v>0</v>
      </c>
      <c r="O337" s="4">
        <v>-10</v>
      </c>
    </row>
    <row r="338" spans="1:15" x14ac:dyDescent="0.2">
      <c r="A338" s="1" t="s">
        <v>30</v>
      </c>
      <c r="B338" s="1" t="s">
        <v>693</v>
      </c>
      <c r="C338" s="1" t="s">
        <v>30</v>
      </c>
      <c r="D338" s="1" t="s">
        <v>362</v>
      </c>
      <c r="E338" s="3">
        <v>45959</v>
      </c>
      <c r="F338" s="8">
        <v>8421430.1500000004</v>
      </c>
      <c r="G338" s="9">
        <v>-140252.98000000001</v>
      </c>
      <c r="H338" s="8">
        <v>0</v>
      </c>
      <c r="I338" s="8">
        <v>8468727.5999999996</v>
      </c>
      <c r="J338" s="9">
        <v>47297.45</v>
      </c>
      <c r="K338" s="4">
        <v>144</v>
      </c>
      <c r="L338" s="4">
        <v>110</v>
      </c>
      <c r="M338" s="4">
        <v>0</v>
      </c>
      <c r="N338" s="4">
        <v>0</v>
      </c>
      <c r="O338" s="4">
        <v>-34</v>
      </c>
    </row>
    <row r="339" spans="1:15" x14ac:dyDescent="0.2">
      <c r="A339" s="1" t="s">
        <v>30</v>
      </c>
      <c r="B339" s="1" t="s">
        <v>694</v>
      </c>
      <c r="C339" s="1" t="s">
        <v>30</v>
      </c>
      <c r="D339" s="1" t="s">
        <v>402</v>
      </c>
      <c r="E339" s="3">
        <v>45959</v>
      </c>
      <c r="F339" s="8">
        <v>10150486.699999999</v>
      </c>
      <c r="G339" s="9">
        <v>1302188.43</v>
      </c>
      <c r="H339" s="8">
        <v>0</v>
      </c>
      <c r="I339" s="8">
        <v>11934394.779999999</v>
      </c>
      <c r="J339" s="9">
        <v>1783908.08</v>
      </c>
      <c r="K339" s="4">
        <v>141</v>
      </c>
      <c r="L339" s="4">
        <v>149</v>
      </c>
      <c r="M339" s="4">
        <v>36</v>
      </c>
      <c r="N339" s="4">
        <v>0</v>
      </c>
      <c r="O339" s="4">
        <v>8</v>
      </c>
    </row>
    <row r="340" spans="1:15" x14ac:dyDescent="0.2">
      <c r="A340" s="1" t="s">
        <v>247</v>
      </c>
      <c r="B340" s="1" t="s">
        <v>695</v>
      </c>
      <c r="C340" s="1" t="s">
        <v>552</v>
      </c>
      <c r="D340" s="1" t="s">
        <v>26</v>
      </c>
      <c r="E340" s="3">
        <v>45959</v>
      </c>
      <c r="F340" s="8">
        <v>7829869.6200000001</v>
      </c>
      <c r="G340" s="9">
        <v>0</v>
      </c>
      <c r="H340" s="8">
        <v>0</v>
      </c>
      <c r="I340" s="8">
        <v>7467029.1900000004</v>
      </c>
      <c r="J340" s="9">
        <v>-362840.43</v>
      </c>
      <c r="K340" s="4">
        <v>60</v>
      </c>
      <c r="L340" s="4">
        <v>41</v>
      </c>
      <c r="M340" s="4">
        <v>0</v>
      </c>
      <c r="N340" s="4">
        <v>0</v>
      </c>
      <c r="O340" s="4">
        <v>-19</v>
      </c>
    </row>
    <row r="341" spans="1:15" x14ac:dyDescent="0.2">
      <c r="A341" s="1" t="s">
        <v>247</v>
      </c>
      <c r="B341" s="1" t="s">
        <v>696</v>
      </c>
      <c r="C341" s="1" t="s">
        <v>552</v>
      </c>
      <c r="D341" s="1" t="s">
        <v>26</v>
      </c>
      <c r="E341" s="3">
        <v>45959</v>
      </c>
      <c r="F341" s="8">
        <v>7926981.0999999996</v>
      </c>
      <c r="G341" s="9">
        <v>0</v>
      </c>
      <c r="H341" s="8">
        <v>0</v>
      </c>
      <c r="I341" s="8">
        <v>7535909.6600000001</v>
      </c>
      <c r="J341" s="9">
        <v>-391071.44</v>
      </c>
      <c r="K341" s="4">
        <v>90</v>
      </c>
      <c r="L341" s="4">
        <v>28</v>
      </c>
      <c r="M341" s="4">
        <v>0</v>
      </c>
      <c r="N341" s="4">
        <v>0</v>
      </c>
      <c r="O341" s="4">
        <v>-62</v>
      </c>
    </row>
    <row r="342" spans="1:15" x14ac:dyDescent="0.2">
      <c r="A342" s="1" t="s">
        <v>247</v>
      </c>
      <c r="B342" s="1" t="s">
        <v>697</v>
      </c>
      <c r="C342" s="1" t="s">
        <v>424</v>
      </c>
      <c r="D342" s="1" t="s">
        <v>698</v>
      </c>
      <c r="E342" s="3">
        <v>45959</v>
      </c>
      <c r="F342" s="8">
        <v>1467608.8</v>
      </c>
      <c r="G342" s="9">
        <v>-356538.64</v>
      </c>
      <c r="H342" s="8">
        <v>0</v>
      </c>
      <c r="I342" s="8">
        <v>1092958.29</v>
      </c>
      <c r="J342" s="9">
        <v>-374650.51</v>
      </c>
      <c r="K342" s="4">
        <v>45</v>
      </c>
      <c r="L342" s="4">
        <v>68</v>
      </c>
      <c r="M342" s="4">
        <v>0</v>
      </c>
      <c r="N342" s="4">
        <v>0</v>
      </c>
      <c r="O342" s="4">
        <v>23</v>
      </c>
    </row>
    <row r="343" spans="1:15" x14ac:dyDescent="0.2">
      <c r="A343" s="1" t="s">
        <v>247</v>
      </c>
      <c r="B343" s="1" t="s">
        <v>699</v>
      </c>
      <c r="C343" s="1" t="s">
        <v>424</v>
      </c>
      <c r="D343" s="1" t="s">
        <v>700</v>
      </c>
      <c r="E343" s="3">
        <v>45959</v>
      </c>
      <c r="F343" s="8">
        <v>9585340.5999999996</v>
      </c>
      <c r="G343" s="9">
        <v>-762743.48</v>
      </c>
      <c r="H343" s="8">
        <v>0</v>
      </c>
      <c r="I343" s="8">
        <v>8841909.1500000004</v>
      </c>
      <c r="J343" s="9">
        <v>-743431.45</v>
      </c>
      <c r="K343" s="4">
        <v>150</v>
      </c>
      <c r="L343" s="4">
        <v>189</v>
      </c>
      <c r="M343" s="4">
        <v>0</v>
      </c>
      <c r="N343" s="4">
        <v>0</v>
      </c>
      <c r="O343" s="4">
        <v>39</v>
      </c>
    </row>
    <row r="344" spans="1:15" x14ac:dyDescent="0.2">
      <c r="A344" s="1" t="s">
        <v>51</v>
      </c>
      <c r="B344" s="1" t="s">
        <v>701</v>
      </c>
      <c r="C344" s="1" t="s">
        <v>131</v>
      </c>
      <c r="D344" s="1" t="s">
        <v>702</v>
      </c>
      <c r="E344" s="3">
        <v>45958</v>
      </c>
      <c r="F344" s="8">
        <v>9828203.2899999991</v>
      </c>
      <c r="G344" s="9">
        <v>2194421.96</v>
      </c>
      <c r="H344" s="8">
        <v>0</v>
      </c>
      <c r="I344" s="8">
        <v>11752414.18</v>
      </c>
      <c r="J344" s="9">
        <v>1924210.89</v>
      </c>
      <c r="K344" s="4">
        <v>434</v>
      </c>
      <c r="L344" s="4">
        <v>467</v>
      </c>
      <c r="M344" s="4">
        <v>0</v>
      </c>
      <c r="N344" s="4">
        <v>0</v>
      </c>
      <c r="O344" s="4">
        <v>33</v>
      </c>
    </row>
    <row r="345" spans="1:15" x14ac:dyDescent="0.2">
      <c r="A345" s="1" t="s">
        <v>51</v>
      </c>
      <c r="B345" s="1" t="s">
        <v>703</v>
      </c>
      <c r="C345" s="1" t="s">
        <v>131</v>
      </c>
      <c r="D345" s="1" t="s">
        <v>132</v>
      </c>
      <c r="E345" s="3">
        <v>45958</v>
      </c>
      <c r="F345" s="8">
        <v>3167865.7</v>
      </c>
      <c r="G345" s="9">
        <v>227199.56</v>
      </c>
      <c r="H345" s="8">
        <v>197085.3</v>
      </c>
      <c r="I345" s="8">
        <v>3615712.46</v>
      </c>
      <c r="J345" s="9">
        <v>250761.46</v>
      </c>
      <c r="K345" s="4">
        <v>151</v>
      </c>
      <c r="L345" s="4">
        <v>150</v>
      </c>
      <c r="M345" s="4">
        <v>16</v>
      </c>
      <c r="N345" s="4">
        <v>16</v>
      </c>
      <c r="O345" s="4">
        <v>-17</v>
      </c>
    </row>
    <row r="346" spans="1:15" x14ac:dyDescent="0.2">
      <c r="A346" s="1" t="s">
        <v>223</v>
      </c>
      <c r="B346" s="1" t="s">
        <v>704</v>
      </c>
      <c r="C346" s="1" t="s">
        <v>386</v>
      </c>
      <c r="D346" s="1" t="s">
        <v>114</v>
      </c>
      <c r="E346" s="3">
        <v>45958</v>
      </c>
      <c r="F346" s="8">
        <v>7055348.46</v>
      </c>
      <c r="G346" s="9">
        <v>86895.53</v>
      </c>
      <c r="H346" s="8">
        <v>0</v>
      </c>
      <c r="I346" s="8">
        <v>7362611.0700000003</v>
      </c>
      <c r="J346" s="9">
        <v>307262.61</v>
      </c>
      <c r="K346" s="4">
        <v>240</v>
      </c>
      <c r="L346" s="4">
        <v>291</v>
      </c>
      <c r="M346" s="4">
        <v>29</v>
      </c>
      <c r="N346" s="4">
        <v>0</v>
      </c>
      <c r="O346" s="4">
        <v>51</v>
      </c>
    </row>
    <row r="347" spans="1:15" x14ac:dyDescent="0.2">
      <c r="A347" s="1" t="s">
        <v>16</v>
      </c>
      <c r="B347" s="1" t="s">
        <v>705</v>
      </c>
      <c r="C347" s="1" t="s">
        <v>46</v>
      </c>
      <c r="D347" s="1" t="s">
        <v>41</v>
      </c>
      <c r="E347" s="3">
        <v>45957</v>
      </c>
      <c r="F347" s="8">
        <v>884147</v>
      </c>
      <c r="G347" s="9">
        <v>-188623.28</v>
      </c>
      <c r="H347" s="8">
        <v>0</v>
      </c>
      <c r="I347" s="8">
        <v>673975.05</v>
      </c>
      <c r="J347" s="9">
        <v>-210171.95</v>
      </c>
      <c r="K347" s="4">
        <v>80</v>
      </c>
      <c r="L347" s="4">
        <v>81</v>
      </c>
      <c r="M347" s="4">
        <v>0</v>
      </c>
      <c r="N347" s="4">
        <v>0</v>
      </c>
      <c r="O347" s="4">
        <v>1</v>
      </c>
    </row>
    <row r="348" spans="1:15" x14ac:dyDescent="0.2">
      <c r="A348" s="1" t="s">
        <v>34</v>
      </c>
      <c r="B348" s="1" t="s">
        <v>706</v>
      </c>
      <c r="C348" s="1" t="s">
        <v>49</v>
      </c>
      <c r="D348" s="1" t="s">
        <v>707</v>
      </c>
      <c r="E348" s="3">
        <v>45957</v>
      </c>
      <c r="F348" s="8">
        <v>98999997.280000001</v>
      </c>
      <c r="G348" s="9">
        <v>14175893.630000001</v>
      </c>
      <c r="H348" s="8">
        <v>0</v>
      </c>
      <c r="I348" s="8">
        <v>113015999.20999999</v>
      </c>
      <c r="J348" s="9">
        <v>14016001.93</v>
      </c>
      <c r="K348" s="4">
        <v>929</v>
      </c>
      <c r="L348" s="4">
        <v>1117</v>
      </c>
      <c r="M348" s="4">
        <v>192</v>
      </c>
      <c r="N348" s="4">
        <v>0</v>
      </c>
      <c r="O348" s="4">
        <v>188</v>
      </c>
    </row>
    <row r="349" spans="1:15" x14ac:dyDescent="0.2">
      <c r="A349" s="1" t="s">
        <v>146</v>
      </c>
      <c r="B349" s="1" t="s">
        <v>708</v>
      </c>
      <c r="C349" s="1" t="s">
        <v>684</v>
      </c>
      <c r="D349" s="1" t="s">
        <v>166</v>
      </c>
      <c r="E349" s="3">
        <v>45957</v>
      </c>
      <c r="F349" s="8">
        <v>1999084.7000000002</v>
      </c>
      <c r="G349" s="9">
        <v>2458076.2800000003</v>
      </c>
      <c r="H349" s="8">
        <v>0</v>
      </c>
      <c r="I349" s="8">
        <v>4886374.7300000004</v>
      </c>
      <c r="J349" s="9">
        <v>2887290.03</v>
      </c>
      <c r="K349" s="4">
        <v>180</v>
      </c>
      <c r="L349" s="4">
        <v>278</v>
      </c>
      <c r="M349" s="4">
        <v>130</v>
      </c>
      <c r="N349" s="4">
        <v>0</v>
      </c>
      <c r="O349" s="4">
        <v>98</v>
      </c>
    </row>
    <row r="350" spans="1:15" x14ac:dyDescent="0.2">
      <c r="A350" s="1" t="s">
        <v>158</v>
      </c>
      <c r="B350" s="1" t="s">
        <v>709</v>
      </c>
      <c r="C350" s="1" t="s">
        <v>538</v>
      </c>
      <c r="D350" s="1" t="s">
        <v>114</v>
      </c>
      <c r="E350" s="3">
        <v>45957</v>
      </c>
      <c r="F350" s="8">
        <v>2059647.98</v>
      </c>
      <c r="G350" s="9">
        <v>63909.18</v>
      </c>
      <c r="H350" s="8">
        <v>0</v>
      </c>
      <c r="I350" s="8">
        <v>2250902.23</v>
      </c>
      <c r="J350" s="9">
        <v>191254.25</v>
      </c>
      <c r="K350" s="4">
        <v>232</v>
      </c>
      <c r="L350" s="4">
        <v>229</v>
      </c>
      <c r="M350" s="4">
        <v>0</v>
      </c>
      <c r="N350" s="4">
        <v>0</v>
      </c>
      <c r="O350" s="4">
        <v>-3</v>
      </c>
    </row>
    <row r="351" spans="1:15" x14ac:dyDescent="0.2">
      <c r="A351" s="1" t="s">
        <v>16</v>
      </c>
      <c r="B351" s="1" t="s">
        <v>710</v>
      </c>
      <c r="C351" s="1" t="s">
        <v>46</v>
      </c>
      <c r="D351" s="1" t="s">
        <v>19</v>
      </c>
      <c r="E351" s="3">
        <v>45954</v>
      </c>
      <c r="F351" s="8">
        <v>478253</v>
      </c>
      <c r="G351" s="9">
        <v>8000</v>
      </c>
      <c r="H351" s="8">
        <v>0</v>
      </c>
      <c r="I351" s="8">
        <v>489748.05</v>
      </c>
      <c r="J351" s="9">
        <v>11495.05</v>
      </c>
      <c r="K351" s="4">
        <v>23</v>
      </c>
      <c r="L351" s="4">
        <v>22</v>
      </c>
      <c r="M351" s="4">
        <v>0</v>
      </c>
      <c r="N351" s="4">
        <v>0</v>
      </c>
      <c r="O351" s="4">
        <v>-1</v>
      </c>
    </row>
    <row r="352" spans="1:15" x14ac:dyDescent="0.2">
      <c r="A352" s="1" t="s">
        <v>16</v>
      </c>
      <c r="B352" s="1" t="s">
        <v>711</v>
      </c>
      <c r="C352" s="1" t="s">
        <v>46</v>
      </c>
      <c r="D352" s="1" t="s">
        <v>41</v>
      </c>
      <c r="E352" s="3">
        <v>45954</v>
      </c>
      <c r="F352" s="8">
        <v>425581.21</v>
      </c>
      <c r="G352" s="9">
        <v>121455.78</v>
      </c>
      <c r="H352" s="8">
        <v>0</v>
      </c>
      <c r="I352" s="8">
        <v>516949.51</v>
      </c>
      <c r="J352" s="9">
        <v>91368.3</v>
      </c>
      <c r="K352" s="4">
        <v>32</v>
      </c>
      <c r="L352" s="4">
        <v>32</v>
      </c>
      <c r="M352" s="4">
        <v>0</v>
      </c>
      <c r="N352" s="4">
        <v>0</v>
      </c>
      <c r="O352" s="4">
        <v>0</v>
      </c>
    </row>
    <row r="353" spans="1:15" x14ac:dyDescent="0.2">
      <c r="A353" s="1" t="s">
        <v>16</v>
      </c>
      <c r="B353" s="1" t="s">
        <v>712</v>
      </c>
      <c r="C353" s="1" t="s">
        <v>296</v>
      </c>
      <c r="D353" s="1" t="s">
        <v>713</v>
      </c>
      <c r="E353" s="3">
        <v>45954</v>
      </c>
      <c r="F353" s="8">
        <v>180204</v>
      </c>
      <c r="G353" s="9">
        <v>25686</v>
      </c>
      <c r="H353" s="8">
        <v>0</v>
      </c>
      <c r="I353" s="8">
        <v>211778.6</v>
      </c>
      <c r="J353" s="9">
        <v>31574.6</v>
      </c>
      <c r="K353" s="4">
        <v>64</v>
      </c>
      <c r="L353" s="4">
        <v>34</v>
      </c>
      <c r="M353" s="4">
        <v>0</v>
      </c>
      <c r="N353" s="4">
        <v>0</v>
      </c>
      <c r="O353" s="4">
        <v>-30</v>
      </c>
    </row>
    <row r="354" spans="1:15" x14ac:dyDescent="0.2">
      <c r="A354" s="1" t="s">
        <v>69</v>
      </c>
      <c r="B354" s="1" t="s">
        <v>714</v>
      </c>
      <c r="C354" s="1" t="s">
        <v>99</v>
      </c>
      <c r="D354" s="1" t="s">
        <v>715</v>
      </c>
      <c r="E354" s="3">
        <v>45954</v>
      </c>
      <c r="F354" s="8">
        <v>9863216.75</v>
      </c>
      <c r="G354" s="9">
        <v>401492.74</v>
      </c>
      <c r="H354" s="8">
        <v>0</v>
      </c>
      <c r="I354" s="8">
        <v>9968771.5600000005</v>
      </c>
      <c r="J354" s="9">
        <v>105554.81</v>
      </c>
      <c r="K354" s="4">
        <v>179</v>
      </c>
      <c r="L354" s="4">
        <v>170</v>
      </c>
      <c r="M354" s="4">
        <v>0</v>
      </c>
      <c r="N354" s="4">
        <v>0</v>
      </c>
      <c r="O354" s="4">
        <v>-9</v>
      </c>
    </row>
    <row r="355" spans="1:15" x14ac:dyDescent="0.2">
      <c r="A355" s="1" t="s">
        <v>185</v>
      </c>
      <c r="B355" s="1" t="s">
        <v>716</v>
      </c>
      <c r="C355" s="1" t="s">
        <v>187</v>
      </c>
      <c r="D355" s="1" t="s">
        <v>717</v>
      </c>
      <c r="E355" s="3">
        <v>45954</v>
      </c>
      <c r="F355" s="8">
        <v>2301233</v>
      </c>
      <c r="G355" s="9">
        <v>56295.56</v>
      </c>
      <c r="H355" s="8">
        <v>0</v>
      </c>
      <c r="I355" s="8">
        <v>2327033.34</v>
      </c>
      <c r="J355" s="9">
        <v>25800.34</v>
      </c>
      <c r="K355" s="4">
        <v>148</v>
      </c>
      <c r="L355" s="4">
        <v>154</v>
      </c>
      <c r="M355" s="4">
        <v>12</v>
      </c>
      <c r="N355" s="4">
        <v>0</v>
      </c>
      <c r="O355" s="4">
        <v>6</v>
      </c>
    </row>
    <row r="356" spans="1:15" x14ac:dyDescent="0.2">
      <c r="A356" s="1" t="s">
        <v>158</v>
      </c>
      <c r="B356" s="1" t="s">
        <v>718</v>
      </c>
      <c r="C356" s="1" t="s">
        <v>210</v>
      </c>
      <c r="D356" s="1" t="s">
        <v>126</v>
      </c>
      <c r="E356" s="3">
        <v>45954</v>
      </c>
      <c r="F356" s="8">
        <v>1421995</v>
      </c>
      <c r="G356" s="9">
        <v>54949.450000000004</v>
      </c>
      <c r="H356" s="8">
        <v>0</v>
      </c>
      <c r="I356" s="8">
        <v>1151015.31</v>
      </c>
      <c r="J356" s="9">
        <v>-270979.69</v>
      </c>
      <c r="K356" s="4">
        <v>260</v>
      </c>
      <c r="L356" s="4">
        <v>160</v>
      </c>
      <c r="M356" s="4">
        <v>0</v>
      </c>
      <c r="N356" s="4">
        <v>0</v>
      </c>
      <c r="O356" s="4">
        <v>-100</v>
      </c>
    </row>
    <row r="357" spans="1:15" x14ac:dyDescent="0.2">
      <c r="A357" s="1" t="s">
        <v>90</v>
      </c>
      <c r="B357" s="1" t="s">
        <v>719</v>
      </c>
      <c r="C357" s="1" t="s">
        <v>92</v>
      </c>
      <c r="D357" s="1" t="s">
        <v>273</v>
      </c>
      <c r="E357" s="3">
        <v>45953</v>
      </c>
      <c r="F357" s="8">
        <v>1827278.8</v>
      </c>
      <c r="G357" s="9">
        <v>75418.210000000006</v>
      </c>
      <c r="H357" s="8">
        <v>0</v>
      </c>
      <c r="I357" s="8">
        <v>1954308.15</v>
      </c>
      <c r="J357" s="9">
        <v>127029.35</v>
      </c>
      <c r="K357" s="4">
        <v>278</v>
      </c>
      <c r="L357" s="4">
        <v>216</v>
      </c>
      <c r="M357" s="4">
        <v>0</v>
      </c>
      <c r="N357" s="4">
        <v>0</v>
      </c>
      <c r="O357" s="4">
        <v>-62</v>
      </c>
    </row>
    <row r="358" spans="1:15" x14ac:dyDescent="0.2">
      <c r="A358" s="1" t="s">
        <v>94</v>
      </c>
      <c r="B358" s="1" t="s">
        <v>720</v>
      </c>
      <c r="C358" s="1" t="s">
        <v>572</v>
      </c>
      <c r="D358" s="1" t="s">
        <v>721</v>
      </c>
      <c r="E358" s="3">
        <v>45953</v>
      </c>
      <c r="F358" s="8">
        <v>2869910.68</v>
      </c>
      <c r="G358" s="9">
        <v>35081.24</v>
      </c>
      <c r="H358" s="8">
        <v>0</v>
      </c>
      <c r="I358" s="8">
        <v>2756367.26</v>
      </c>
      <c r="J358" s="9">
        <v>-113543.42</v>
      </c>
      <c r="K358" s="4">
        <v>152</v>
      </c>
      <c r="L358" s="4">
        <v>125</v>
      </c>
      <c r="M358" s="4">
        <v>0</v>
      </c>
      <c r="N358" s="4">
        <v>0</v>
      </c>
      <c r="O358" s="4">
        <v>-27</v>
      </c>
    </row>
    <row r="359" spans="1:15" x14ac:dyDescent="0.2">
      <c r="A359" s="1" t="s">
        <v>30</v>
      </c>
      <c r="B359" s="1" t="s">
        <v>722</v>
      </c>
      <c r="C359" s="1" t="s">
        <v>30</v>
      </c>
      <c r="D359" s="1" t="s">
        <v>33</v>
      </c>
      <c r="E359" s="3">
        <v>45953</v>
      </c>
      <c r="F359" s="8">
        <v>276338</v>
      </c>
      <c r="G359" s="9">
        <v>0</v>
      </c>
      <c r="H359" s="8">
        <v>0</v>
      </c>
      <c r="I359" s="8">
        <v>265388</v>
      </c>
      <c r="J359" s="9">
        <v>-10950</v>
      </c>
      <c r="K359" s="4">
        <v>51</v>
      </c>
      <c r="L359" s="4">
        <v>36</v>
      </c>
      <c r="M359" s="4">
        <v>0</v>
      </c>
      <c r="N359" s="4">
        <v>0</v>
      </c>
      <c r="O359" s="4">
        <v>-15</v>
      </c>
    </row>
    <row r="360" spans="1:15" x14ac:dyDescent="0.2">
      <c r="A360" s="1" t="s">
        <v>241</v>
      </c>
      <c r="B360" s="1" t="s">
        <v>723</v>
      </c>
      <c r="C360" s="1" t="s">
        <v>724</v>
      </c>
      <c r="D360" s="1" t="s">
        <v>725</v>
      </c>
      <c r="E360" s="3">
        <v>45953</v>
      </c>
      <c r="F360" s="8">
        <v>12057157.960000001</v>
      </c>
      <c r="G360" s="9">
        <v>280511.22000000003</v>
      </c>
      <c r="H360" s="8">
        <v>0</v>
      </c>
      <c r="I360" s="8">
        <v>12330486.689999999</v>
      </c>
      <c r="J360" s="9">
        <v>273328.73</v>
      </c>
      <c r="K360" s="4">
        <v>520</v>
      </c>
      <c r="L360" s="4">
        <v>259</v>
      </c>
      <c r="M360" s="4">
        <v>10</v>
      </c>
      <c r="N360" s="4">
        <v>0</v>
      </c>
      <c r="O360" s="4">
        <v>-261</v>
      </c>
    </row>
    <row r="361" spans="1:15" x14ac:dyDescent="0.2">
      <c r="A361" s="1" t="s">
        <v>185</v>
      </c>
      <c r="B361" s="1" t="s">
        <v>726</v>
      </c>
      <c r="C361" s="1" t="s">
        <v>261</v>
      </c>
      <c r="D361" s="1" t="s">
        <v>89</v>
      </c>
      <c r="E361" s="3">
        <v>45952</v>
      </c>
      <c r="F361" s="8">
        <v>68572893.010000005</v>
      </c>
      <c r="G361" s="9">
        <v>164443.32</v>
      </c>
      <c r="H361" s="8">
        <v>0</v>
      </c>
      <c r="I361" s="8">
        <v>68489150.689999998</v>
      </c>
      <c r="J361" s="9">
        <v>-83742.320000000007</v>
      </c>
      <c r="K361" s="4">
        <v>1049</v>
      </c>
      <c r="L361" s="4">
        <v>1014</v>
      </c>
      <c r="M361" s="4">
        <v>0</v>
      </c>
      <c r="N361" s="4">
        <v>0</v>
      </c>
      <c r="O361" s="4">
        <v>-35</v>
      </c>
    </row>
    <row r="362" spans="1:15" x14ac:dyDescent="0.2">
      <c r="A362" s="1" t="s">
        <v>16</v>
      </c>
      <c r="B362" s="1" t="s">
        <v>727</v>
      </c>
      <c r="C362" s="1" t="s">
        <v>46</v>
      </c>
      <c r="D362" s="1" t="s">
        <v>19</v>
      </c>
      <c r="E362" s="3">
        <v>45951</v>
      </c>
      <c r="F362" s="8">
        <v>304980</v>
      </c>
      <c r="G362" s="9">
        <v>10344</v>
      </c>
      <c r="H362" s="8">
        <v>0</v>
      </c>
      <c r="I362" s="8">
        <v>303481.90000000002</v>
      </c>
      <c r="J362" s="9">
        <v>-1498.1</v>
      </c>
      <c r="K362" s="4">
        <v>24</v>
      </c>
      <c r="L362" s="4">
        <v>24</v>
      </c>
      <c r="M362" s="4">
        <v>0</v>
      </c>
      <c r="N362" s="4">
        <v>0</v>
      </c>
      <c r="O362" s="4">
        <v>0</v>
      </c>
    </row>
    <row r="363" spans="1:15" x14ac:dyDescent="0.2">
      <c r="A363" s="1" t="s">
        <v>42</v>
      </c>
      <c r="B363" s="1" t="s">
        <v>728</v>
      </c>
      <c r="C363" s="1" t="s">
        <v>364</v>
      </c>
      <c r="D363" s="1" t="s">
        <v>41</v>
      </c>
      <c r="E363" s="3">
        <v>45951</v>
      </c>
      <c r="F363" s="8">
        <v>544605.6</v>
      </c>
      <c r="G363" s="9">
        <v>111600</v>
      </c>
      <c r="H363" s="8">
        <v>0</v>
      </c>
      <c r="I363" s="8">
        <v>672330</v>
      </c>
      <c r="J363" s="9">
        <v>127724.4</v>
      </c>
      <c r="K363" s="4">
        <v>58</v>
      </c>
      <c r="L363" s="4">
        <v>57</v>
      </c>
      <c r="M363" s="4">
        <v>0</v>
      </c>
      <c r="N363" s="4">
        <v>0</v>
      </c>
      <c r="O363" s="4">
        <v>-1</v>
      </c>
    </row>
    <row r="364" spans="1:15" x14ac:dyDescent="0.2">
      <c r="A364" s="1" t="s">
        <v>158</v>
      </c>
      <c r="B364" s="1" t="s">
        <v>729</v>
      </c>
      <c r="C364" s="1" t="s">
        <v>730</v>
      </c>
      <c r="D364" s="1" t="s">
        <v>161</v>
      </c>
      <c r="E364" s="3">
        <v>45951</v>
      </c>
      <c r="F364" s="8">
        <v>16608123.18</v>
      </c>
      <c r="G364" s="9">
        <v>206632.56</v>
      </c>
      <c r="H364" s="8">
        <v>0</v>
      </c>
      <c r="I364" s="8">
        <v>15010805.1</v>
      </c>
      <c r="J364" s="9">
        <v>-1597318.08</v>
      </c>
      <c r="K364" s="4">
        <v>153</v>
      </c>
      <c r="L364" s="4">
        <v>148</v>
      </c>
      <c r="M364" s="4">
        <v>0</v>
      </c>
      <c r="N364" s="4">
        <v>0</v>
      </c>
      <c r="O364" s="4">
        <v>-5</v>
      </c>
    </row>
    <row r="365" spans="1:15" x14ac:dyDescent="0.2">
      <c r="A365" s="1" t="s">
        <v>54</v>
      </c>
      <c r="B365" s="1" t="s">
        <v>731</v>
      </c>
      <c r="C365" s="1" t="s">
        <v>732</v>
      </c>
      <c r="D365" s="1" t="s">
        <v>221</v>
      </c>
      <c r="E365" s="3">
        <v>45951</v>
      </c>
      <c r="F365" s="8">
        <v>664721</v>
      </c>
      <c r="G365" s="9">
        <v>111624</v>
      </c>
      <c r="H365" s="8">
        <v>0</v>
      </c>
      <c r="I365" s="8">
        <v>852155.15</v>
      </c>
      <c r="J365" s="9">
        <v>187434.15</v>
      </c>
      <c r="K365" s="4">
        <v>18</v>
      </c>
      <c r="L365" s="4">
        <v>73</v>
      </c>
      <c r="M365" s="4">
        <v>35</v>
      </c>
      <c r="N365" s="4">
        <v>0</v>
      </c>
      <c r="O365" s="4">
        <v>55</v>
      </c>
    </row>
    <row r="366" spans="1:15" x14ac:dyDescent="0.2">
      <c r="A366" s="1" t="s">
        <v>223</v>
      </c>
      <c r="B366" s="1" t="s">
        <v>733</v>
      </c>
      <c r="C366" s="1" t="s">
        <v>734</v>
      </c>
      <c r="D366" s="1" t="s">
        <v>735</v>
      </c>
      <c r="E366" s="3">
        <v>45951</v>
      </c>
      <c r="F366" s="8">
        <v>1257172.3</v>
      </c>
      <c r="G366" s="9">
        <v>-31373.55</v>
      </c>
      <c r="H366" s="8">
        <v>0</v>
      </c>
      <c r="I366" s="8">
        <v>1152020.1399999999</v>
      </c>
      <c r="J366" s="9">
        <v>-105152.16</v>
      </c>
      <c r="K366" s="4">
        <v>60</v>
      </c>
      <c r="L366" s="4">
        <v>42</v>
      </c>
      <c r="M366" s="4">
        <v>0</v>
      </c>
      <c r="N366" s="4">
        <v>0</v>
      </c>
      <c r="O366" s="4">
        <v>-18</v>
      </c>
    </row>
    <row r="367" spans="1:15" x14ac:dyDescent="0.2">
      <c r="A367" s="1" t="s">
        <v>223</v>
      </c>
      <c r="B367" s="1" t="s">
        <v>736</v>
      </c>
      <c r="C367" s="1" t="s">
        <v>386</v>
      </c>
      <c r="D367" s="1" t="s">
        <v>273</v>
      </c>
      <c r="E367" s="3">
        <v>45951</v>
      </c>
      <c r="F367" s="8">
        <v>1498742.88</v>
      </c>
      <c r="G367" s="9">
        <v>4659.6000000000004</v>
      </c>
      <c r="H367" s="8">
        <v>0</v>
      </c>
      <c r="I367" s="8">
        <v>1523631.64</v>
      </c>
      <c r="J367" s="9">
        <v>24888.76</v>
      </c>
      <c r="K367" s="4">
        <v>251</v>
      </c>
      <c r="L367" s="4">
        <v>198</v>
      </c>
      <c r="M367" s="4">
        <v>0</v>
      </c>
      <c r="N367" s="4">
        <v>0</v>
      </c>
      <c r="O367" s="4">
        <v>-53</v>
      </c>
    </row>
    <row r="368" spans="1:15" x14ac:dyDescent="0.2">
      <c r="A368" s="1" t="s">
        <v>16</v>
      </c>
      <c r="B368" s="1" t="s">
        <v>737</v>
      </c>
      <c r="C368" s="1" t="s">
        <v>296</v>
      </c>
      <c r="D368" s="1" t="s">
        <v>575</v>
      </c>
      <c r="E368" s="3">
        <v>45950</v>
      </c>
      <c r="F368" s="8">
        <v>1511894.6600000001</v>
      </c>
      <c r="G368" s="9">
        <v>58780</v>
      </c>
      <c r="H368" s="8">
        <v>0</v>
      </c>
      <c r="I368" s="8">
        <v>1539432.52</v>
      </c>
      <c r="J368" s="9">
        <v>27537.86</v>
      </c>
      <c r="K368" s="4">
        <v>78</v>
      </c>
      <c r="L368" s="4">
        <v>102</v>
      </c>
      <c r="M368" s="4">
        <v>33</v>
      </c>
      <c r="N368" s="4">
        <v>0</v>
      </c>
      <c r="O368" s="4">
        <v>24</v>
      </c>
    </row>
    <row r="369" spans="1:15" x14ac:dyDescent="0.2">
      <c r="A369" s="1" t="s">
        <v>23</v>
      </c>
      <c r="B369" s="1" t="s">
        <v>738</v>
      </c>
      <c r="C369" s="1" t="s">
        <v>67</v>
      </c>
      <c r="D369" s="1" t="s">
        <v>511</v>
      </c>
      <c r="E369" s="3">
        <v>45950</v>
      </c>
      <c r="F369" s="8">
        <v>10287230.4</v>
      </c>
      <c r="G369" s="9">
        <v>1677828.35</v>
      </c>
      <c r="H369" s="8">
        <v>0</v>
      </c>
      <c r="I369" s="8">
        <v>12295033.66</v>
      </c>
      <c r="J369" s="9">
        <v>2007803.26</v>
      </c>
      <c r="K369" s="4">
        <v>688</v>
      </c>
      <c r="L369" s="4">
        <v>932</v>
      </c>
      <c r="M369" s="4">
        <v>280</v>
      </c>
      <c r="N369" s="4">
        <v>0</v>
      </c>
      <c r="O369" s="4">
        <v>244</v>
      </c>
    </row>
    <row r="370" spans="1:15" x14ac:dyDescent="0.2">
      <c r="A370" s="1" t="s">
        <v>51</v>
      </c>
      <c r="B370" s="1" t="s">
        <v>739</v>
      </c>
      <c r="C370" s="1" t="s">
        <v>434</v>
      </c>
      <c r="D370" s="1" t="s">
        <v>72</v>
      </c>
      <c r="E370" s="3">
        <v>45950</v>
      </c>
      <c r="F370" s="8">
        <v>2503743.9</v>
      </c>
      <c r="G370" s="9">
        <v>247208.7</v>
      </c>
      <c r="H370" s="8">
        <v>227169.5</v>
      </c>
      <c r="I370" s="8">
        <v>2696683.76</v>
      </c>
      <c r="J370" s="9">
        <v>-34229.64</v>
      </c>
      <c r="K370" s="4">
        <v>171</v>
      </c>
      <c r="L370" s="4">
        <v>192</v>
      </c>
      <c r="M370" s="4">
        <v>0</v>
      </c>
      <c r="N370" s="4">
        <v>0</v>
      </c>
      <c r="O370" s="4">
        <v>21</v>
      </c>
    </row>
    <row r="371" spans="1:15" x14ac:dyDescent="0.2">
      <c r="A371" s="1" t="s">
        <v>51</v>
      </c>
      <c r="B371" s="1" t="s">
        <v>740</v>
      </c>
      <c r="C371" s="1" t="s">
        <v>434</v>
      </c>
      <c r="D371" s="1" t="s">
        <v>741</v>
      </c>
      <c r="E371" s="3">
        <v>45950</v>
      </c>
      <c r="F371" s="8">
        <v>6034019.3399999999</v>
      </c>
      <c r="G371" s="9">
        <v>606765.15</v>
      </c>
      <c r="H371" s="8">
        <v>0</v>
      </c>
      <c r="I371" s="8">
        <v>6939457.5800000001</v>
      </c>
      <c r="J371" s="9">
        <v>905438.24</v>
      </c>
      <c r="K371" s="4">
        <v>288</v>
      </c>
      <c r="L371" s="4">
        <v>288</v>
      </c>
      <c r="M371" s="4">
        <v>11</v>
      </c>
      <c r="N371" s="4">
        <v>0</v>
      </c>
      <c r="O371" s="4">
        <v>0</v>
      </c>
    </row>
    <row r="372" spans="1:15" x14ac:dyDescent="0.2">
      <c r="A372" s="1" t="s">
        <v>158</v>
      </c>
      <c r="B372" s="1" t="s">
        <v>742</v>
      </c>
      <c r="C372" s="1" t="s">
        <v>210</v>
      </c>
      <c r="D372" s="1" t="s">
        <v>161</v>
      </c>
      <c r="E372" s="3">
        <v>45950</v>
      </c>
      <c r="F372" s="8">
        <v>13319023.16</v>
      </c>
      <c r="G372" s="9">
        <v>78095.5</v>
      </c>
      <c r="H372" s="8">
        <v>0</v>
      </c>
      <c r="I372" s="8">
        <v>13253282.689999999</v>
      </c>
      <c r="J372" s="9">
        <v>-65740.47</v>
      </c>
      <c r="K372" s="4">
        <v>243</v>
      </c>
      <c r="L372" s="4">
        <v>233</v>
      </c>
      <c r="M372" s="4">
        <v>0</v>
      </c>
      <c r="N372" s="4">
        <v>0</v>
      </c>
      <c r="O372" s="4">
        <v>-10</v>
      </c>
    </row>
    <row r="373" spans="1:15" x14ac:dyDescent="0.2">
      <c r="A373" s="1" t="s">
        <v>158</v>
      </c>
      <c r="B373" s="1" t="s">
        <v>743</v>
      </c>
      <c r="C373" s="1" t="s">
        <v>210</v>
      </c>
      <c r="D373" s="1" t="s">
        <v>114</v>
      </c>
      <c r="E373" s="3">
        <v>45950</v>
      </c>
      <c r="F373" s="8">
        <v>1024954</v>
      </c>
      <c r="G373" s="9">
        <v>0</v>
      </c>
      <c r="H373" s="8">
        <v>0</v>
      </c>
      <c r="I373" s="8">
        <v>1056883</v>
      </c>
      <c r="J373" s="9">
        <v>31929</v>
      </c>
      <c r="K373" s="4">
        <v>32</v>
      </c>
      <c r="L373" s="4">
        <v>27</v>
      </c>
      <c r="M373" s="4">
        <v>0</v>
      </c>
      <c r="N373" s="4">
        <v>0</v>
      </c>
      <c r="O373" s="4">
        <v>-5</v>
      </c>
    </row>
    <row r="374" spans="1:15" x14ac:dyDescent="0.2">
      <c r="A374" s="1" t="s">
        <v>94</v>
      </c>
      <c r="B374" s="1" t="s">
        <v>744</v>
      </c>
      <c r="C374" s="1" t="s">
        <v>525</v>
      </c>
      <c r="D374" s="1" t="s">
        <v>273</v>
      </c>
      <c r="E374" s="3">
        <v>45947</v>
      </c>
      <c r="F374" s="8">
        <v>569954.80000000005</v>
      </c>
      <c r="G374" s="9">
        <v>34734.79</v>
      </c>
      <c r="H374" s="8">
        <v>0</v>
      </c>
      <c r="I374" s="8">
        <v>627991.14</v>
      </c>
      <c r="J374" s="9">
        <v>58036.34</v>
      </c>
      <c r="K374" s="4">
        <v>87</v>
      </c>
      <c r="L374" s="4">
        <v>95</v>
      </c>
      <c r="M374" s="4">
        <v>8</v>
      </c>
      <c r="N374" s="4">
        <v>0</v>
      </c>
      <c r="O374" s="4">
        <v>8</v>
      </c>
    </row>
    <row r="375" spans="1:15" x14ac:dyDescent="0.2">
      <c r="A375" s="1" t="s">
        <v>69</v>
      </c>
      <c r="B375" s="1" t="s">
        <v>745</v>
      </c>
      <c r="C375" s="1" t="s">
        <v>533</v>
      </c>
      <c r="D375" s="1" t="s">
        <v>746</v>
      </c>
      <c r="E375" s="3">
        <v>45947</v>
      </c>
      <c r="F375" s="8">
        <v>1051513.5</v>
      </c>
      <c r="G375" s="9">
        <v>-44092</v>
      </c>
      <c r="H375" s="8">
        <v>0</v>
      </c>
      <c r="I375" s="8">
        <v>937357.2</v>
      </c>
      <c r="J375" s="9">
        <v>-114156.3</v>
      </c>
      <c r="K375" s="4">
        <v>100</v>
      </c>
      <c r="L375" s="4">
        <v>123</v>
      </c>
      <c r="M375" s="4">
        <v>0</v>
      </c>
      <c r="N375" s="4">
        <v>0</v>
      </c>
      <c r="O375" s="4">
        <v>23</v>
      </c>
    </row>
    <row r="376" spans="1:15" x14ac:dyDescent="0.2">
      <c r="A376" s="1" t="s">
        <v>34</v>
      </c>
      <c r="B376" s="1" t="s">
        <v>747</v>
      </c>
      <c r="C376" s="1" t="s">
        <v>660</v>
      </c>
      <c r="D376" s="1" t="s">
        <v>22</v>
      </c>
      <c r="E376" s="3">
        <v>45947</v>
      </c>
      <c r="F376" s="8">
        <v>29571986.469999999</v>
      </c>
      <c r="G376" s="9">
        <v>-3228881.69</v>
      </c>
      <c r="H376" s="8">
        <v>0</v>
      </c>
      <c r="I376" s="8">
        <v>26249779.899999999</v>
      </c>
      <c r="J376" s="9">
        <v>-3322206.57</v>
      </c>
      <c r="K376" s="4">
        <v>384</v>
      </c>
      <c r="L376" s="4">
        <v>406</v>
      </c>
      <c r="M376" s="4">
        <v>55</v>
      </c>
      <c r="N376" s="4">
        <v>0</v>
      </c>
      <c r="O376" s="4">
        <v>22</v>
      </c>
    </row>
    <row r="377" spans="1:15" x14ac:dyDescent="0.2">
      <c r="A377" s="1" t="s">
        <v>38</v>
      </c>
      <c r="B377" s="1" t="s">
        <v>748</v>
      </c>
      <c r="C377" s="1" t="s">
        <v>38</v>
      </c>
      <c r="D377" s="1" t="s">
        <v>41</v>
      </c>
      <c r="E377" s="3">
        <v>45947</v>
      </c>
      <c r="F377" s="8">
        <v>1201509</v>
      </c>
      <c r="G377" s="9">
        <v>0</v>
      </c>
      <c r="H377" s="8">
        <v>0</v>
      </c>
      <c r="I377" s="8">
        <v>1222819.07</v>
      </c>
      <c r="J377" s="9">
        <v>21310.07</v>
      </c>
      <c r="K377" s="4">
        <v>200</v>
      </c>
      <c r="L377" s="4">
        <v>173</v>
      </c>
      <c r="M377" s="4">
        <v>0</v>
      </c>
      <c r="N377" s="4">
        <v>0</v>
      </c>
      <c r="O377" s="4">
        <v>-27</v>
      </c>
    </row>
    <row r="378" spans="1:15" x14ac:dyDescent="0.2">
      <c r="A378" s="1" t="s">
        <v>42</v>
      </c>
      <c r="B378" s="1" t="s">
        <v>749</v>
      </c>
      <c r="C378" s="1" t="s">
        <v>347</v>
      </c>
      <c r="D378" s="1" t="s">
        <v>216</v>
      </c>
      <c r="E378" s="3">
        <v>45947</v>
      </c>
      <c r="F378" s="8">
        <v>339000</v>
      </c>
      <c r="G378" s="9">
        <v>57531.74</v>
      </c>
      <c r="H378" s="8">
        <v>0</v>
      </c>
      <c r="I378" s="8">
        <v>420493.74</v>
      </c>
      <c r="J378" s="9">
        <v>81493.740000000005</v>
      </c>
      <c r="K378" s="4">
        <v>30</v>
      </c>
      <c r="L378" s="4">
        <v>24</v>
      </c>
      <c r="M378" s="4">
        <v>0</v>
      </c>
      <c r="N378" s="4">
        <v>0</v>
      </c>
      <c r="O378" s="4">
        <v>-6</v>
      </c>
    </row>
    <row r="379" spans="1:15" x14ac:dyDescent="0.2">
      <c r="A379" s="1" t="s">
        <v>78</v>
      </c>
      <c r="B379" s="1" t="s">
        <v>750</v>
      </c>
      <c r="C379" s="1" t="s">
        <v>80</v>
      </c>
      <c r="D379" s="1" t="s">
        <v>72</v>
      </c>
      <c r="E379" s="3">
        <v>45947</v>
      </c>
      <c r="F379" s="8">
        <v>223433.01</v>
      </c>
      <c r="G379" s="9">
        <v>3300</v>
      </c>
      <c r="H379" s="8">
        <v>0</v>
      </c>
      <c r="I379" s="8">
        <v>211570.47</v>
      </c>
      <c r="J379" s="9">
        <v>-11862.54</v>
      </c>
      <c r="K379" s="4">
        <v>96</v>
      </c>
      <c r="L379" s="4">
        <v>95</v>
      </c>
      <c r="M379" s="4">
        <v>0</v>
      </c>
      <c r="N379" s="4">
        <v>0</v>
      </c>
      <c r="O379" s="4">
        <v>-1</v>
      </c>
    </row>
    <row r="380" spans="1:15" x14ac:dyDescent="0.2">
      <c r="A380" s="1" t="s">
        <v>78</v>
      </c>
      <c r="B380" s="1" t="s">
        <v>751</v>
      </c>
      <c r="C380" s="1" t="s">
        <v>154</v>
      </c>
      <c r="D380" s="1" t="s">
        <v>752</v>
      </c>
      <c r="E380" s="3">
        <v>45947</v>
      </c>
      <c r="F380" s="8">
        <v>3889216.02</v>
      </c>
      <c r="G380" s="9">
        <v>133165.08000000002</v>
      </c>
      <c r="H380" s="8">
        <v>0</v>
      </c>
      <c r="I380" s="8">
        <v>3965529.33</v>
      </c>
      <c r="J380" s="9">
        <v>76313.31</v>
      </c>
      <c r="K380" s="4">
        <v>206</v>
      </c>
      <c r="L380" s="4">
        <v>235</v>
      </c>
      <c r="M380" s="4">
        <v>36</v>
      </c>
      <c r="N380" s="4">
        <v>0</v>
      </c>
      <c r="O380" s="4">
        <v>29</v>
      </c>
    </row>
    <row r="381" spans="1:15" x14ac:dyDescent="0.2">
      <c r="A381" s="1" t="s">
        <v>158</v>
      </c>
      <c r="B381" s="1" t="s">
        <v>753</v>
      </c>
      <c r="C381" s="1" t="s">
        <v>210</v>
      </c>
      <c r="D381" s="1" t="s">
        <v>72</v>
      </c>
      <c r="E381" s="3">
        <v>45947</v>
      </c>
      <c r="F381" s="8">
        <v>1519979.59</v>
      </c>
      <c r="G381" s="9">
        <v>46362.32</v>
      </c>
      <c r="H381" s="8">
        <v>0</v>
      </c>
      <c r="I381" s="8">
        <v>1827686.79</v>
      </c>
      <c r="J381" s="9">
        <v>307707.2</v>
      </c>
      <c r="K381" s="4">
        <v>129</v>
      </c>
      <c r="L381" s="4">
        <v>122</v>
      </c>
      <c r="M381" s="4">
        <v>0</v>
      </c>
      <c r="N381" s="4">
        <v>0</v>
      </c>
      <c r="O381" s="4">
        <v>-7</v>
      </c>
    </row>
    <row r="382" spans="1:15" x14ac:dyDescent="0.2">
      <c r="A382" s="1" t="s">
        <v>86</v>
      </c>
      <c r="B382" s="1" t="s">
        <v>754</v>
      </c>
      <c r="C382" s="1" t="s">
        <v>755</v>
      </c>
      <c r="D382" s="1" t="s">
        <v>41</v>
      </c>
      <c r="E382" s="3">
        <v>45946</v>
      </c>
      <c r="F382" s="8">
        <v>1269224</v>
      </c>
      <c r="G382" s="9">
        <v>292496</v>
      </c>
      <c r="H382" s="8">
        <v>0</v>
      </c>
      <c r="I382" s="8">
        <v>1617984.95</v>
      </c>
      <c r="J382" s="9">
        <v>348760.95</v>
      </c>
      <c r="K382" s="4">
        <v>171</v>
      </c>
      <c r="L382" s="4">
        <v>128</v>
      </c>
      <c r="M382" s="4">
        <v>0</v>
      </c>
      <c r="N382" s="4">
        <v>0</v>
      </c>
      <c r="O382" s="4">
        <v>-43</v>
      </c>
    </row>
    <row r="383" spans="1:15" x14ac:dyDescent="0.2">
      <c r="A383" s="1" t="s">
        <v>86</v>
      </c>
      <c r="B383" s="1" t="s">
        <v>756</v>
      </c>
      <c r="C383" s="1" t="s">
        <v>755</v>
      </c>
      <c r="D383" s="1" t="s">
        <v>757</v>
      </c>
      <c r="E383" s="3">
        <v>45946</v>
      </c>
      <c r="F383" s="8">
        <v>1032617.5</v>
      </c>
      <c r="G383" s="9">
        <v>-87229</v>
      </c>
      <c r="H383" s="8">
        <v>0</v>
      </c>
      <c r="I383" s="8">
        <v>948203.25</v>
      </c>
      <c r="J383" s="9">
        <v>-84414.25</v>
      </c>
      <c r="K383" s="4">
        <v>73</v>
      </c>
      <c r="L383" s="4">
        <v>79</v>
      </c>
      <c r="M383" s="4">
        <v>12</v>
      </c>
      <c r="N383" s="4">
        <v>0</v>
      </c>
      <c r="O383" s="4">
        <v>6</v>
      </c>
    </row>
    <row r="384" spans="1:15" x14ac:dyDescent="0.2">
      <c r="A384" s="1" t="s">
        <v>211</v>
      </c>
      <c r="B384" s="1" t="s">
        <v>758</v>
      </c>
      <c r="C384" s="1" t="s">
        <v>759</v>
      </c>
      <c r="D384" s="1" t="s">
        <v>760</v>
      </c>
      <c r="E384" s="3">
        <v>45946</v>
      </c>
      <c r="F384" s="8">
        <v>4123742.89</v>
      </c>
      <c r="G384" s="9">
        <v>-305926.72000000003</v>
      </c>
      <c r="H384" s="8">
        <v>0</v>
      </c>
      <c r="I384" s="8">
        <v>3873436.03</v>
      </c>
      <c r="J384" s="9">
        <v>-250306.86</v>
      </c>
      <c r="K384" s="4">
        <v>88</v>
      </c>
      <c r="L384" s="4">
        <v>114</v>
      </c>
      <c r="M384" s="4">
        <v>0</v>
      </c>
      <c r="N384" s="4">
        <v>0</v>
      </c>
      <c r="O384" s="4">
        <v>26</v>
      </c>
    </row>
    <row r="385" spans="1:15" x14ac:dyDescent="0.2">
      <c r="A385" s="1" t="s">
        <v>158</v>
      </c>
      <c r="B385" s="1" t="s">
        <v>761</v>
      </c>
      <c r="C385" s="1" t="s">
        <v>270</v>
      </c>
      <c r="D385" s="1" t="s">
        <v>762</v>
      </c>
      <c r="E385" s="3">
        <v>45946</v>
      </c>
      <c r="F385" s="8">
        <v>7314033.3499999996</v>
      </c>
      <c r="G385" s="9">
        <v>547266.93000000005</v>
      </c>
      <c r="H385" s="8">
        <v>0</v>
      </c>
      <c r="I385" s="8">
        <v>7843930.0499999998</v>
      </c>
      <c r="J385" s="9">
        <v>529896.69999999995</v>
      </c>
      <c r="K385" s="4">
        <v>207</v>
      </c>
      <c r="L385" s="4">
        <v>365</v>
      </c>
      <c r="M385" s="4">
        <v>158</v>
      </c>
      <c r="N385" s="4">
        <v>0</v>
      </c>
      <c r="O385" s="4">
        <v>158</v>
      </c>
    </row>
    <row r="386" spans="1:15" x14ac:dyDescent="0.2">
      <c r="A386" s="1" t="s">
        <v>54</v>
      </c>
      <c r="B386" s="1" t="s">
        <v>763</v>
      </c>
      <c r="C386" s="1" t="s">
        <v>376</v>
      </c>
      <c r="D386" s="1" t="s">
        <v>764</v>
      </c>
      <c r="E386" s="3">
        <v>45946</v>
      </c>
      <c r="F386" s="8">
        <v>3567934.85</v>
      </c>
      <c r="G386" s="9">
        <v>249696.49</v>
      </c>
      <c r="H386" s="8">
        <v>0</v>
      </c>
      <c r="I386" s="8">
        <v>3728920.72</v>
      </c>
      <c r="J386" s="9">
        <v>160985.87</v>
      </c>
      <c r="K386" s="4">
        <v>47</v>
      </c>
      <c r="L386" s="4">
        <v>68</v>
      </c>
      <c r="M386" s="4">
        <v>37</v>
      </c>
      <c r="N386" s="4">
        <v>0</v>
      </c>
      <c r="O386" s="4">
        <v>21</v>
      </c>
    </row>
    <row r="387" spans="1:15" x14ac:dyDescent="0.2">
      <c r="A387" s="1" t="s">
        <v>54</v>
      </c>
      <c r="B387" s="1" t="s">
        <v>765</v>
      </c>
      <c r="C387" s="1" t="s">
        <v>732</v>
      </c>
      <c r="D387" s="1" t="s">
        <v>766</v>
      </c>
      <c r="E387" s="3">
        <v>45946</v>
      </c>
      <c r="F387" s="8">
        <v>14607487.279999999</v>
      </c>
      <c r="G387" s="9">
        <v>1780678.98</v>
      </c>
      <c r="H387" s="8">
        <v>0</v>
      </c>
      <c r="I387" s="8">
        <v>17377494.190000001</v>
      </c>
      <c r="J387" s="9">
        <v>2770006.91</v>
      </c>
      <c r="K387" s="4">
        <v>178</v>
      </c>
      <c r="L387" s="4">
        <v>368</v>
      </c>
      <c r="M387" s="4">
        <v>138</v>
      </c>
      <c r="N387" s="4">
        <v>0</v>
      </c>
      <c r="O387" s="4">
        <v>190</v>
      </c>
    </row>
    <row r="388" spans="1:15" x14ac:dyDescent="0.2">
      <c r="A388" s="1" t="s">
        <v>16</v>
      </c>
      <c r="B388" s="1" t="s">
        <v>767</v>
      </c>
      <c r="C388" s="1" t="s">
        <v>46</v>
      </c>
      <c r="D388" s="1" t="s">
        <v>41</v>
      </c>
      <c r="E388" s="3">
        <v>45944</v>
      </c>
      <c r="F388" s="8">
        <v>2342775.6</v>
      </c>
      <c r="G388" s="9">
        <v>23248.639999999999</v>
      </c>
      <c r="H388" s="8">
        <v>0</v>
      </c>
      <c r="I388" s="8">
        <v>2795973.12</v>
      </c>
      <c r="J388" s="9">
        <v>453197.52</v>
      </c>
      <c r="K388" s="4">
        <v>300</v>
      </c>
      <c r="L388" s="4">
        <v>213</v>
      </c>
      <c r="M388" s="4">
        <v>0</v>
      </c>
      <c r="N388" s="4">
        <v>0</v>
      </c>
      <c r="O388" s="4">
        <v>-87</v>
      </c>
    </row>
    <row r="389" spans="1:15" x14ac:dyDescent="0.2">
      <c r="A389" s="1" t="s">
        <v>158</v>
      </c>
      <c r="B389" s="1" t="s">
        <v>768</v>
      </c>
      <c r="C389" s="1" t="s">
        <v>769</v>
      </c>
      <c r="D389" s="1" t="s">
        <v>770</v>
      </c>
      <c r="E389" s="3">
        <v>45944</v>
      </c>
      <c r="F389" s="8">
        <v>118630.28</v>
      </c>
      <c r="G389" s="9">
        <v>0</v>
      </c>
      <c r="H389" s="8">
        <v>0</v>
      </c>
      <c r="I389" s="8">
        <v>84060.28</v>
      </c>
      <c r="J389" s="9">
        <v>-34570</v>
      </c>
      <c r="K389" s="4">
        <v>180</v>
      </c>
      <c r="L389" s="4">
        <v>51</v>
      </c>
      <c r="M389" s="4">
        <v>0</v>
      </c>
      <c r="N389" s="4">
        <v>0</v>
      </c>
      <c r="O389" s="4">
        <v>-129</v>
      </c>
    </row>
    <row r="390" spans="1:15" x14ac:dyDescent="0.2">
      <c r="A390" s="1" t="s">
        <v>62</v>
      </c>
      <c r="B390" s="1" t="s">
        <v>771</v>
      </c>
      <c r="C390" s="1" t="s">
        <v>772</v>
      </c>
      <c r="D390" s="1" t="s">
        <v>41</v>
      </c>
      <c r="E390" s="3">
        <v>45943</v>
      </c>
      <c r="F390" s="8">
        <v>640275</v>
      </c>
      <c r="G390" s="9">
        <v>-46215.55</v>
      </c>
      <c r="H390" s="8">
        <v>0</v>
      </c>
      <c r="I390" s="8">
        <v>598704.63</v>
      </c>
      <c r="J390" s="9">
        <v>-41570.370000000003</v>
      </c>
      <c r="K390" s="4">
        <v>51</v>
      </c>
      <c r="L390" s="4">
        <v>19</v>
      </c>
      <c r="M390" s="4">
        <v>0</v>
      </c>
      <c r="N390" s="4">
        <v>0</v>
      </c>
      <c r="O390" s="4">
        <v>-32</v>
      </c>
    </row>
    <row r="391" spans="1:15" x14ac:dyDescent="0.2">
      <c r="A391" s="1" t="s">
        <v>34</v>
      </c>
      <c r="B391" s="1" t="s">
        <v>773</v>
      </c>
      <c r="C391" s="1" t="s">
        <v>49</v>
      </c>
      <c r="D391" s="1" t="s">
        <v>774</v>
      </c>
      <c r="E391" s="3">
        <v>45943</v>
      </c>
      <c r="F391" s="8">
        <v>2400012.0499999998</v>
      </c>
      <c r="G391" s="9">
        <v>185847.35</v>
      </c>
      <c r="H391" s="8">
        <v>0</v>
      </c>
      <c r="I391" s="8">
        <v>2564892.9700000002</v>
      </c>
      <c r="J391" s="9">
        <v>164880.92000000001</v>
      </c>
      <c r="K391" s="4">
        <v>171</v>
      </c>
      <c r="L391" s="4">
        <v>189</v>
      </c>
      <c r="M391" s="4">
        <v>36</v>
      </c>
      <c r="N391" s="4">
        <v>0</v>
      </c>
      <c r="O391" s="4">
        <v>18</v>
      </c>
    </row>
    <row r="392" spans="1:15" x14ac:dyDescent="0.2">
      <c r="A392" s="1" t="s">
        <v>211</v>
      </c>
      <c r="B392" s="1" t="s">
        <v>775</v>
      </c>
      <c r="C392" s="1" t="s">
        <v>486</v>
      </c>
      <c r="D392" s="1" t="s">
        <v>57</v>
      </c>
      <c r="E392" s="3">
        <v>45940</v>
      </c>
      <c r="F392" s="8">
        <v>10175549.199999999</v>
      </c>
      <c r="G392" s="9">
        <v>-202337.2</v>
      </c>
      <c r="H392" s="8">
        <v>0</v>
      </c>
      <c r="I392" s="8">
        <v>10121240.439999999</v>
      </c>
      <c r="J392" s="9">
        <v>-54308.76</v>
      </c>
      <c r="K392" s="4">
        <v>279</v>
      </c>
      <c r="L392" s="4">
        <v>331</v>
      </c>
      <c r="M392" s="4">
        <v>52</v>
      </c>
      <c r="N392" s="4">
        <v>0</v>
      </c>
      <c r="O392" s="4">
        <v>52</v>
      </c>
    </row>
    <row r="393" spans="1:15" x14ac:dyDescent="0.2">
      <c r="A393" s="1" t="s">
        <v>69</v>
      </c>
      <c r="B393" s="1" t="s">
        <v>776</v>
      </c>
      <c r="C393" s="1" t="s">
        <v>196</v>
      </c>
      <c r="D393" s="1" t="s">
        <v>777</v>
      </c>
      <c r="E393" s="3">
        <v>45940</v>
      </c>
      <c r="F393" s="8">
        <v>4078127</v>
      </c>
      <c r="G393" s="9">
        <v>32560.14</v>
      </c>
      <c r="H393" s="8">
        <v>0</v>
      </c>
      <c r="I393" s="8">
        <v>3472164.99</v>
      </c>
      <c r="J393" s="9">
        <v>-605962.01</v>
      </c>
      <c r="K393" s="4">
        <v>202</v>
      </c>
      <c r="L393" s="4">
        <v>287</v>
      </c>
      <c r="M393" s="4">
        <v>0</v>
      </c>
      <c r="N393" s="4">
        <v>0</v>
      </c>
      <c r="O393" s="4">
        <v>85</v>
      </c>
    </row>
    <row r="394" spans="1:15" x14ac:dyDescent="0.2">
      <c r="A394" s="1" t="s">
        <v>69</v>
      </c>
      <c r="B394" s="1" t="s">
        <v>778</v>
      </c>
      <c r="C394" s="1" t="s">
        <v>71</v>
      </c>
      <c r="D394" s="1" t="s">
        <v>779</v>
      </c>
      <c r="E394" s="3">
        <v>45940</v>
      </c>
      <c r="F394" s="8">
        <v>5486284.9199999999</v>
      </c>
      <c r="G394" s="9">
        <v>187155.44</v>
      </c>
      <c r="H394" s="8">
        <v>0</v>
      </c>
      <c r="I394" s="8">
        <v>5690874.6500000004</v>
      </c>
      <c r="J394" s="9">
        <v>204589.73</v>
      </c>
      <c r="K394" s="4">
        <v>206</v>
      </c>
      <c r="L394" s="4">
        <v>51</v>
      </c>
      <c r="M394" s="4">
        <v>0</v>
      </c>
      <c r="N394" s="4">
        <v>0</v>
      </c>
      <c r="O394" s="4">
        <v>-155</v>
      </c>
    </row>
    <row r="395" spans="1:15" x14ac:dyDescent="0.2">
      <c r="A395" s="1" t="s">
        <v>69</v>
      </c>
      <c r="B395" s="1" t="s">
        <v>780</v>
      </c>
      <c r="C395" s="1" t="s">
        <v>71</v>
      </c>
      <c r="D395" s="1" t="s">
        <v>781</v>
      </c>
      <c r="E395" s="3">
        <v>45940</v>
      </c>
      <c r="F395" s="8">
        <v>4898841.1500000004</v>
      </c>
      <c r="G395" s="9">
        <v>227715.01</v>
      </c>
      <c r="H395" s="8">
        <v>0</v>
      </c>
      <c r="I395" s="8">
        <v>4672299.1500000004</v>
      </c>
      <c r="J395" s="9">
        <v>-226542</v>
      </c>
      <c r="K395" s="4">
        <v>290</v>
      </c>
      <c r="L395" s="4">
        <v>288</v>
      </c>
      <c r="M395" s="4">
        <v>117</v>
      </c>
      <c r="N395" s="4">
        <v>0</v>
      </c>
      <c r="O395" s="4">
        <v>-2</v>
      </c>
    </row>
    <row r="396" spans="1:15" x14ac:dyDescent="0.2">
      <c r="A396" s="1" t="s">
        <v>30</v>
      </c>
      <c r="B396" s="1" t="s">
        <v>782</v>
      </c>
      <c r="C396" s="1" t="s">
        <v>30</v>
      </c>
      <c r="D396" s="1" t="s">
        <v>362</v>
      </c>
      <c r="E396" s="3">
        <v>45940</v>
      </c>
      <c r="F396" s="8">
        <v>2000676.72</v>
      </c>
      <c r="G396" s="9">
        <v>8931.02</v>
      </c>
      <c r="H396" s="8">
        <v>0</v>
      </c>
      <c r="I396" s="8">
        <v>1905677.97</v>
      </c>
      <c r="J396" s="9">
        <v>-94998.75</v>
      </c>
      <c r="K396" s="4">
        <v>97</v>
      </c>
      <c r="L396" s="4">
        <v>111</v>
      </c>
      <c r="M396" s="4">
        <v>18</v>
      </c>
      <c r="N396" s="4">
        <v>0</v>
      </c>
      <c r="O396" s="4">
        <v>14</v>
      </c>
    </row>
    <row r="397" spans="1:15" x14ac:dyDescent="0.2">
      <c r="A397" s="1" t="s">
        <v>34</v>
      </c>
      <c r="B397" s="1" t="s">
        <v>783</v>
      </c>
      <c r="C397" s="1" t="s">
        <v>49</v>
      </c>
      <c r="D397" s="1" t="s">
        <v>72</v>
      </c>
      <c r="E397" s="3">
        <v>45940</v>
      </c>
      <c r="F397" s="8">
        <v>1693426</v>
      </c>
      <c r="G397" s="9">
        <v>14394.33</v>
      </c>
      <c r="H397" s="8">
        <v>0</v>
      </c>
      <c r="I397" s="8">
        <v>1658862.61</v>
      </c>
      <c r="J397" s="9">
        <v>-34563.39</v>
      </c>
      <c r="K397" s="4">
        <v>172</v>
      </c>
      <c r="L397" s="4">
        <v>304</v>
      </c>
      <c r="M397" s="4">
        <v>0</v>
      </c>
      <c r="N397" s="4">
        <v>0</v>
      </c>
      <c r="O397" s="4">
        <v>132</v>
      </c>
    </row>
    <row r="398" spans="1:15" x14ac:dyDescent="0.2">
      <c r="A398" s="1" t="s">
        <v>51</v>
      </c>
      <c r="B398" s="1" t="s">
        <v>784</v>
      </c>
      <c r="C398" s="1" t="s">
        <v>136</v>
      </c>
      <c r="D398" s="1" t="s">
        <v>785</v>
      </c>
      <c r="E398" s="3">
        <v>45940</v>
      </c>
      <c r="F398" s="8">
        <v>156029234.90000001</v>
      </c>
      <c r="G398" s="9">
        <v>8631638.5500000007</v>
      </c>
      <c r="H398" s="8">
        <v>181496.07</v>
      </c>
      <c r="I398" s="8">
        <v>166468031.72999999</v>
      </c>
      <c r="J398" s="9">
        <v>10257300.76</v>
      </c>
      <c r="K398" s="4">
        <v>1045</v>
      </c>
      <c r="L398" s="4">
        <v>1045</v>
      </c>
      <c r="M398" s="4">
        <v>0</v>
      </c>
      <c r="N398" s="4">
        <v>0</v>
      </c>
      <c r="O398" s="4">
        <v>0</v>
      </c>
    </row>
    <row r="399" spans="1:15" x14ac:dyDescent="0.2">
      <c r="A399" s="1" t="s">
        <v>54</v>
      </c>
      <c r="B399" s="1" t="s">
        <v>786</v>
      </c>
      <c r="C399" s="1" t="s">
        <v>139</v>
      </c>
      <c r="D399" s="1" t="s">
        <v>41</v>
      </c>
      <c r="E399" s="3">
        <v>45940</v>
      </c>
      <c r="F399" s="8">
        <v>143045</v>
      </c>
      <c r="G399" s="9">
        <v>0</v>
      </c>
      <c r="H399" s="8">
        <v>0</v>
      </c>
      <c r="I399" s="8">
        <v>144425</v>
      </c>
      <c r="J399" s="9">
        <v>1380</v>
      </c>
      <c r="K399" s="4">
        <v>15</v>
      </c>
      <c r="L399" s="4">
        <v>10</v>
      </c>
      <c r="M399" s="4">
        <v>0</v>
      </c>
      <c r="N399" s="4">
        <v>0</v>
      </c>
      <c r="O399" s="4">
        <v>-5</v>
      </c>
    </row>
    <row r="400" spans="1:15" x14ac:dyDescent="0.2">
      <c r="A400" s="1" t="s">
        <v>247</v>
      </c>
      <c r="B400" s="1" t="s">
        <v>787</v>
      </c>
      <c r="C400" s="1" t="s">
        <v>629</v>
      </c>
      <c r="D400" s="1" t="s">
        <v>788</v>
      </c>
      <c r="E400" s="3">
        <v>45940</v>
      </c>
      <c r="F400" s="8">
        <v>6538700.29</v>
      </c>
      <c r="G400" s="9">
        <v>695848.88</v>
      </c>
      <c r="H400" s="8">
        <v>0</v>
      </c>
      <c r="I400" s="8">
        <v>7431822.9100000001</v>
      </c>
      <c r="J400" s="9">
        <v>893122.62</v>
      </c>
      <c r="K400" s="4">
        <v>167</v>
      </c>
      <c r="L400" s="4">
        <v>177</v>
      </c>
      <c r="M400" s="4">
        <v>10</v>
      </c>
      <c r="N400" s="4">
        <v>0</v>
      </c>
      <c r="O400" s="4">
        <v>10</v>
      </c>
    </row>
    <row r="401" spans="1:15" x14ac:dyDescent="0.2">
      <c r="A401" s="1" t="s">
        <v>23</v>
      </c>
      <c r="B401" s="1" t="s">
        <v>789</v>
      </c>
      <c r="C401" s="1" t="s">
        <v>28</v>
      </c>
      <c r="D401" s="1" t="s">
        <v>41</v>
      </c>
      <c r="E401" s="3">
        <v>45939</v>
      </c>
      <c r="F401" s="8">
        <v>2256036.5</v>
      </c>
      <c r="G401" s="9">
        <v>-225676.75</v>
      </c>
      <c r="H401" s="8">
        <v>0</v>
      </c>
      <c r="I401" s="8">
        <v>1988246.54</v>
      </c>
      <c r="J401" s="9">
        <v>-267789.96000000002</v>
      </c>
      <c r="K401" s="4">
        <v>151</v>
      </c>
      <c r="L401" s="4">
        <v>238</v>
      </c>
      <c r="M401" s="4">
        <v>0</v>
      </c>
      <c r="N401" s="4">
        <v>0</v>
      </c>
      <c r="O401" s="4">
        <v>87</v>
      </c>
    </row>
    <row r="402" spans="1:15" x14ac:dyDescent="0.2">
      <c r="A402" s="1" t="s">
        <v>94</v>
      </c>
      <c r="B402" s="1" t="s">
        <v>790</v>
      </c>
      <c r="C402" s="1" t="s">
        <v>96</v>
      </c>
      <c r="D402" s="1" t="s">
        <v>315</v>
      </c>
      <c r="E402" s="3">
        <v>45939</v>
      </c>
      <c r="F402" s="8">
        <v>786452.20000000007</v>
      </c>
      <c r="G402" s="9">
        <v>244766.83000000002</v>
      </c>
      <c r="H402" s="8">
        <v>0</v>
      </c>
      <c r="I402" s="8">
        <v>1021986.69</v>
      </c>
      <c r="J402" s="9">
        <v>235534.49</v>
      </c>
      <c r="K402" s="4">
        <v>33</v>
      </c>
      <c r="L402" s="4">
        <v>63</v>
      </c>
      <c r="M402" s="4">
        <v>30</v>
      </c>
      <c r="N402" s="4">
        <v>0</v>
      </c>
      <c r="O402" s="4">
        <v>30</v>
      </c>
    </row>
    <row r="403" spans="1:15" x14ac:dyDescent="0.2">
      <c r="A403" s="1" t="s">
        <v>94</v>
      </c>
      <c r="B403" s="1" t="s">
        <v>791</v>
      </c>
      <c r="C403" s="1" t="s">
        <v>120</v>
      </c>
      <c r="D403" s="1" t="s">
        <v>792</v>
      </c>
      <c r="E403" s="3">
        <v>45939</v>
      </c>
      <c r="F403" s="8">
        <v>9412810.5999999996</v>
      </c>
      <c r="G403" s="9">
        <v>194532.47</v>
      </c>
      <c r="H403" s="8">
        <v>0</v>
      </c>
      <c r="I403" s="8">
        <v>8774188.4700000007</v>
      </c>
      <c r="J403" s="9">
        <v>-638622.13</v>
      </c>
      <c r="K403" s="4">
        <v>48</v>
      </c>
      <c r="L403" s="4">
        <v>15</v>
      </c>
      <c r="M403" s="4">
        <v>0</v>
      </c>
      <c r="N403" s="4">
        <v>0</v>
      </c>
      <c r="O403" s="4">
        <v>-33</v>
      </c>
    </row>
    <row r="404" spans="1:15" x14ac:dyDescent="0.2">
      <c r="A404" s="1" t="s">
        <v>94</v>
      </c>
      <c r="B404" s="1" t="s">
        <v>793</v>
      </c>
      <c r="C404" s="1" t="s">
        <v>120</v>
      </c>
      <c r="D404" s="1" t="s">
        <v>72</v>
      </c>
      <c r="E404" s="3">
        <v>45939</v>
      </c>
      <c r="F404" s="8">
        <v>649400.62</v>
      </c>
      <c r="G404" s="9">
        <v>7896.3600000000006</v>
      </c>
      <c r="H404" s="8">
        <v>0</v>
      </c>
      <c r="I404" s="8">
        <v>669812.16</v>
      </c>
      <c r="J404" s="9">
        <v>20411.54</v>
      </c>
      <c r="K404" s="4">
        <v>75</v>
      </c>
      <c r="L404" s="4">
        <v>74</v>
      </c>
      <c r="M404" s="4">
        <v>0</v>
      </c>
      <c r="N404" s="4">
        <v>0</v>
      </c>
      <c r="O404" s="4">
        <v>-1</v>
      </c>
    </row>
    <row r="405" spans="1:15" x14ac:dyDescent="0.2">
      <c r="A405" s="1" t="s">
        <v>82</v>
      </c>
      <c r="B405" s="1" t="s">
        <v>794</v>
      </c>
      <c r="C405" s="1" t="s">
        <v>337</v>
      </c>
      <c r="D405" s="1" t="s">
        <v>322</v>
      </c>
      <c r="E405" s="3">
        <v>45939</v>
      </c>
      <c r="F405" s="8">
        <v>4084306.03</v>
      </c>
      <c r="G405" s="9">
        <v>54247.57</v>
      </c>
      <c r="H405" s="8">
        <v>0</v>
      </c>
      <c r="I405" s="8">
        <v>4233235.6100000003</v>
      </c>
      <c r="J405" s="9">
        <v>148929.57999999999</v>
      </c>
      <c r="K405" s="4">
        <v>302</v>
      </c>
      <c r="L405" s="4">
        <v>271</v>
      </c>
      <c r="M405" s="4">
        <v>0</v>
      </c>
      <c r="N405" s="4">
        <v>0</v>
      </c>
      <c r="O405" s="4">
        <v>-31</v>
      </c>
    </row>
    <row r="406" spans="1:15" x14ac:dyDescent="0.2">
      <c r="A406" s="1" t="s">
        <v>247</v>
      </c>
      <c r="B406" s="1" t="s">
        <v>795</v>
      </c>
      <c r="C406" s="1" t="s">
        <v>554</v>
      </c>
      <c r="D406" s="1" t="s">
        <v>796</v>
      </c>
      <c r="E406" s="3">
        <v>45939</v>
      </c>
      <c r="F406" s="8">
        <v>12787365.869999999</v>
      </c>
      <c r="G406" s="9">
        <v>-451072.14</v>
      </c>
      <c r="H406" s="8">
        <v>0</v>
      </c>
      <c r="I406" s="8">
        <v>12405544.720000001</v>
      </c>
      <c r="J406" s="9">
        <v>-381821.15</v>
      </c>
      <c r="K406" s="4">
        <v>202</v>
      </c>
      <c r="L406" s="4">
        <v>216</v>
      </c>
      <c r="M406" s="4">
        <v>16</v>
      </c>
      <c r="N406" s="4">
        <v>0</v>
      </c>
      <c r="O406" s="4">
        <v>14</v>
      </c>
    </row>
    <row r="407" spans="1:15" x14ac:dyDescent="0.2">
      <c r="A407" s="1" t="s">
        <v>16</v>
      </c>
      <c r="B407" s="1" t="s">
        <v>797</v>
      </c>
      <c r="C407" s="1" t="s">
        <v>113</v>
      </c>
      <c r="D407" s="1" t="s">
        <v>798</v>
      </c>
      <c r="E407" s="3">
        <v>45938</v>
      </c>
      <c r="F407" s="8">
        <v>2629208.4300000002</v>
      </c>
      <c r="G407" s="9">
        <v>-48093.279999999999</v>
      </c>
      <c r="H407" s="8">
        <v>0</v>
      </c>
      <c r="I407" s="8">
        <v>2668378.38</v>
      </c>
      <c r="J407" s="9">
        <v>39169.949999999997</v>
      </c>
      <c r="K407" s="4">
        <v>55</v>
      </c>
      <c r="L407" s="4">
        <v>37</v>
      </c>
      <c r="M407" s="4">
        <v>0</v>
      </c>
      <c r="N407" s="4">
        <v>0</v>
      </c>
      <c r="O407" s="4">
        <v>-18</v>
      </c>
    </row>
    <row r="408" spans="1:15" x14ac:dyDescent="0.2">
      <c r="A408" s="1" t="s">
        <v>158</v>
      </c>
      <c r="B408" s="1" t="s">
        <v>799</v>
      </c>
      <c r="C408" s="1" t="s">
        <v>210</v>
      </c>
      <c r="D408" s="1" t="s">
        <v>41</v>
      </c>
      <c r="E408" s="3">
        <v>45938</v>
      </c>
      <c r="F408" s="8">
        <v>2542203</v>
      </c>
      <c r="G408" s="9">
        <v>404673.15</v>
      </c>
      <c r="H408" s="8">
        <v>0</v>
      </c>
      <c r="I408" s="8">
        <v>2947902.19</v>
      </c>
      <c r="J408" s="9">
        <v>405699.19</v>
      </c>
      <c r="K408" s="4">
        <v>255</v>
      </c>
      <c r="L408" s="4">
        <v>220</v>
      </c>
      <c r="M408" s="4">
        <v>0</v>
      </c>
      <c r="N408" s="4">
        <v>0</v>
      </c>
      <c r="O408" s="4">
        <v>-35</v>
      </c>
    </row>
    <row r="409" spans="1:15" x14ac:dyDescent="0.2">
      <c r="A409" s="1" t="s">
        <v>247</v>
      </c>
      <c r="B409" s="1" t="s">
        <v>800</v>
      </c>
      <c r="C409" s="1" t="s">
        <v>629</v>
      </c>
      <c r="D409" s="1" t="s">
        <v>801</v>
      </c>
      <c r="E409" s="3">
        <v>45938</v>
      </c>
      <c r="F409" s="8">
        <v>15387558.27</v>
      </c>
      <c r="G409" s="9">
        <v>170493.16</v>
      </c>
      <c r="H409" s="8">
        <v>0</v>
      </c>
      <c r="I409" s="8">
        <v>15722383</v>
      </c>
      <c r="J409" s="9">
        <v>334824.73</v>
      </c>
      <c r="K409" s="4">
        <v>510</v>
      </c>
      <c r="L409" s="4">
        <v>545</v>
      </c>
      <c r="M409" s="4">
        <v>0</v>
      </c>
      <c r="N409" s="4">
        <v>0</v>
      </c>
      <c r="O409" s="4">
        <v>35</v>
      </c>
    </row>
    <row r="410" spans="1:15" x14ac:dyDescent="0.2">
      <c r="A410" s="1" t="s">
        <v>94</v>
      </c>
      <c r="B410" s="1" t="s">
        <v>802</v>
      </c>
      <c r="C410" s="1" t="s">
        <v>96</v>
      </c>
      <c r="D410" s="1" t="s">
        <v>97</v>
      </c>
      <c r="E410" s="3">
        <v>45937</v>
      </c>
      <c r="F410" s="8">
        <v>7699689.2599999998</v>
      </c>
      <c r="G410" s="9">
        <v>313342.69</v>
      </c>
      <c r="H410" s="8">
        <v>0</v>
      </c>
      <c r="I410" s="8">
        <v>7950842.75</v>
      </c>
      <c r="J410" s="9">
        <v>251153.49</v>
      </c>
      <c r="K410" s="4">
        <v>232</v>
      </c>
      <c r="L410" s="4">
        <v>452</v>
      </c>
      <c r="M410" s="4">
        <v>116</v>
      </c>
      <c r="N410" s="4">
        <v>0</v>
      </c>
      <c r="O410" s="4">
        <v>220</v>
      </c>
    </row>
    <row r="411" spans="1:15" x14ac:dyDescent="0.2">
      <c r="A411" s="1" t="s">
        <v>51</v>
      </c>
      <c r="B411" s="1" t="s">
        <v>803</v>
      </c>
      <c r="C411" s="1" t="s">
        <v>53</v>
      </c>
      <c r="D411" s="1" t="s">
        <v>539</v>
      </c>
      <c r="E411" s="3">
        <v>45937</v>
      </c>
      <c r="F411" s="8">
        <v>583946.47</v>
      </c>
      <c r="G411" s="9">
        <v>0</v>
      </c>
      <c r="H411" s="8">
        <v>0</v>
      </c>
      <c r="I411" s="8">
        <v>682615.6</v>
      </c>
      <c r="J411" s="9">
        <v>98669.13</v>
      </c>
      <c r="K411" s="4">
        <v>68</v>
      </c>
      <c r="L411" s="4">
        <v>90</v>
      </c>
      <c r="M411" s="4">
        <v>0</v>
      </c>
      <c r="N411" s="4">
        <v>0</v>
      </c>
      <c r="O411" s="4">
        <v>22</v>
      </c>
    </row>
    <row r="412" spans="1:15" x14ac:dyDescent="0.2">
      <c r="A412" s="1" t="s">
        <v>51</v>
      </c>
      <c r="B412" s="1" t="s">
        <v>804</v>
      </c>
      <c r="C412" s="1" t="s">
        <v>434</v>
      </c>
      <c r="D412" s="1" t="s">
        <v>230</v>
      </c>
      <c r="E412" s="3">
        <v>45937</v>
      </c>
      <c r="F412" s="8">
        <v>32995991.98</v>
      </c>
      <c r="G412" s="9">
        <v>4090682.22</v>
      </c>
      <c r="H412" s="8">
        <v>0</v>
      </c>
      <c r="I412" s="8">
        <v>36460751.539999999</v>
      </c>
      <c r="J412" s="9">
        <v>3464759.56</v>
      </c>
      <c r="K412" s="4">
        <v>719</v>
      </c>
      <c r="L412" s="4">
        <v>551</v>
      </c>
      <c r="M412" s="4">
        <v>0</v>
      </c>
      <c r="N412" s="4">
        <v>0</v>
      </c>
      <c r="O412" s="4">
        <v>-168</v>
      </c>
    </row>
    <row r="413" spans="1:15" x14ac:dyDescent="0.2">
      <c r="A413" s="1" t="s">
        <v>94</v>
      </c>
      <c r="B413" s="1" t="s">
        <v>805</v>
      </c>
      <c r="C413" s="1" t="s">
        <v>572</v>
      </c>
      <c r="D413" s="1" t="s">
        <v>806</v>
      </c>
      <c r="E413" s="3">
        <v>45936</v>
      </c>
      <c r="F413" s="8">
        <v>10110262.66</v>
      </c>
      <c r="G413" s="9">
        <v>71521.180000000008</v>
      </c>
      <c r="H413" s="8">
        <v>0</v>
      </c>
      <c r="I413" s="8">
        <v>9625700.2699999996</v>
      </c>
      <c r="J413" s="9">
        <v>-484562.39</v>
      </c>
      <c r="K413" s="4">
        <v>225</v>
      </c>
      <c r="L413" s="4">
        <v>312</v>
      </c>
      <c r="M413" s="4">
        <v>88</v>
      </c>
      <c r="N413" s="4">
        <v>0</v>
      </c>
      <c r="O413" s="4">
        <v>87</v>
      </c>
    </row>
    <row r="414" spans="1:15" x14ac:dyDescent="0.2">
      <c r="A414" s="1" t="s">
        <v>94</v>
      </c>
      <c r="B414" s="1" t="s">
        <v>807</v>
      </c>
      <c r="C414" s="1" t="s">
        <v>808</v>
      </c>
      <c r="D414" s="1" t="s">
        <v>273</v>
      </c>
      <c r="E414" s="3">
        <v>45936</v>
      </c>
      <c r="F414" s="8">
        <v>2976567.67</v>
      </c>
      <c r="G414" s="9">
        <v>0</v>
      </c>
      <c r="H414" s="8">
        <v>0</v>
      </c>
      <c r="I414" s="8">
        <v>2909284.21</v>
      </c>
      <c r="J414" s="9">
        <v>-67283.460000000006</v>
      </c>
      <c r="K414" s="4">
        <v>243</v>
      </c>
      <c r="L414" s="4">
        <v>243</v>
      </c>
      <c r="M414" s="4">
        <v>0</v>
      </c>
      <c r="N414" s="4">
        <v>0</v>
      </c>
      <c r="O414" s="4">
        <v>0</v>
      </c>
    </row>
    <row r="415" spans="1:15" x14ac:dyDescent="0.2">
      <c r="A415" s="1" t="s">
        <v>94</v>
      </c>
      <c r="B415" s="1" t="s">
        <v>809</v>
      </c>
      <c r="C415" s="1" t="s">
        <v>649</v>
      </c>
      <c r="D415" s="1" t="s">
        <v>810</v>
      </c>
      <c r="E415" s="3">
        <v>45936</v>
      </c>
      <c r="F415" s="8">
        <v>1993021.55</v>
      </c>
      <c r="G415" s="9">
        <v>-136084.38</v>
      </c>
      <c r="H415" s="8">
        <v>0</v>
      </c>
      <c r="I415" s="8">
        <v>1775122.23</v>
      </c>
      <c r="J415" s="9">
        <v>-217899.32</v>
      </c>
      <c r="K415" s="4">
        <v>136</v>
      </c>
      <c r="L415" s="4">
        <v>100</v>
      </c>
      <c r="M415" s="4">
        <v>0</v>
      </c>
      <c r="N415" s="4">
        <v>0</v>
      </c>
      <c r="O415" s="4">
        <v>-36</v>
      </c>
    </row>
    <row r="416" spans="1:15" x14ac:dyDescent="0.2">
      <c r="A416" s="1" t="s">
        <v>69</v>
      </c>
      <c r="B416" s="1" t="s">
        <v>811</v>
      </c>
      <c r="C416" s="1" t="s">
        <v>69</v>
      </c>
      <c r="D416" s="1" t="s">
        <v>812</v>
      </c>
      <c r="E416" s="3">
        <v>45936</v>
      </c>
      <c r="F416" s="8">
        <v>4250000</v>
      </c>
      <c r="G416" s="9">
        <v>0</v>
      </c>
      <c r="H416" s="8">
        <v>0</v>
      </c>
      <c r="I416" s="8">
        <v>4105281.22</v>
      </c>
      <c r="J416" s="9">
        <v>-144718.78</v>
      </c>
      <c r="K416" s="4">
        <v>203</v>
      </c>
      <c r="L416" s="4">
        <v>201</v>
      </c>
      <c r="M416" s="4">
        <v>0</v>
      </c>
      <c r="N416" s="4">
        <v>0</v>
      </c>
      <c r="O416" s="4">
        <v>-2</v>
      </c>
    </row>
    <row r="417" spans="1:15" x14ac:dyDescent="0.2">
      <c r="A417" s="1" t="s">
        <v>54</v>
      </c>
      <c r="B417" s="1" t="s">
        <v>813</v>
      </c>
      <c r="C417" s="1" t="s">
        <v>139</v>
      </c>
      <c r="D417" s="1" t="s">
        <v>41</v>
      </c>
      <c r="E417" s="3">
        <v>45936</v>
      </c>
      <c r="F417" s="8">
        <v>925714</v>
      </c>
      <c r="G417" s="9">
        <v>3385</v>
      </c>
      <c r="H417" s="8">
        <v>0</v>
      </c>
      <c r="I417" s="8">
        <v>940081</v>
      </c>
      <c r="J417" s="9">
        <v>14367</v>
      </c>
      <c r="K417" s="4">
        <v>63</v>
      </c>
      <c r="L417" s="4">
        <v>53</v>
      </c>
      <c r="M417" s="4">
        <v>0</v>
      </c>
      <c r="N417" s="4">
        <v>0</v>
      </c>
      <c r="O417" s="4">
        <v>-10</v>
      </c>
    </row>
    <row r="418" spans="1:15" x14ac:dyDescent="0.2">
      <c r="A418" s="1" t="s">
        <v>223</v>
      </c>
      <c r="B418" s="1" t="s">
        <v>814</v>
      </c>
      <c r="C418" s="1" t="s">
        <v>386</v>
      </c>
      <c r="D418" s="1" t="s">
        <v>815</v>
      </c>
      <c r="E418" s="3">
        <v>45934</v>
      </c>
      <c r="F418" s="8">
        <v>1561096.62</v>
      </c>
      <c r="G418" s="9">
        <v>0</v>
      </c>
      <c r="H418" s="8">
        <v>0</v>
      </c>
      <c r="I418" s="8">
        <v>1589261.89</v>
      </c>
      <c r="J418" s="9">
        <v>28165.27</v>
      </c>
      <c r="K418" s="4">
        <v>105</v>
      </c>
      <c r="L418" s="4">
        <v>95</v>
      </c>
      <c r="M418" s="4">
        <v>0</v>
      </c>
      <c r="N418" s="4">
        <v>0</v>
      </c>
      <c r="O418" s="4">
        <v>-10</v>
      </c>
    </row>
    <row r="419" spans="1:15" x14ac:dyDescent="0.2">
      <c r="A419" s="1" t="s">
        <v>223</v>
      </c>
      <c r="B419" s="1" t="s">
        <v>816</v>
      </c>
      <c r="C419" s="1" t="s">
        <v>558</v>
      </c>
      <c r="D419" s="1" t="s">
        <v>33</v>
      </c>
      <c r="E419" s="3">
        <v>45934</v>
      </c>
      <c r="F419" s="8">
        <v>12470411.24</v>
      </c>
      <c r="G419" s="9">
        <v>1017822.37</v>
      </c>
      <c r="H419" s="8">
        <v>0</v>
      </c>
      <c r="I419" s="8">
        <v>13841641.18</v>
      </c>
      <c r="J419" s="9">
        <v>1371229.94</v>
      </c>
      <c r="K419" s="4">
        <v>180</v>
      </c>
      <c r="L419" s="4">
        <v>211</v>
      </c>
      <c r="M419" s="4">
        <v>31</v>
      </c>
      <c r="N419" s="4">
        <v>0</v>
      </c>
      <c r="O419" s="4">
        <v>31</v>
      </c>
    </row>
    <row r="420" spans="1:15" x14ac:dyDescent="0.2">
      <c r="A420" s="1" t="s">
        <v>34</v>
      </c>
      <c r="B420" s="1" t="s">
        <v>817</v>
      </c>
      <c r="C420" s="1" t="s">
        <v>49</v>
      </c>
      <c r="D420" s="1" t="s">
        <v>72</v>
      </c>
      <c r="E420" s="3">
        <v>45933</v>
      </c>
      <c r="F420" s="8">
        <v>565876</v>
      </c>
      <c r="G420" s="9">
        <v>7772</v>
      </c>
      <c r="H420" s="8">
        <v>0</v>
      </c>
      <c r="I420" s="8">
        <v>569984.37</v>
      </c>
      <c r="J420" s="9">
        <v>4108.37</v>
      </c>
      <c r="K420" s="4">
        <v>200</v>
      </c>
      <c r="L420" s="4">
        <v>176</v>
      </c>
      <c r="M420" s="4">
        <v>0</v>
      </c>
      <c r="N420" s="4">
        <v>0</v>
      </c>
      <c r="O420" s="4">
        <v>-24</v>
      </c>
    </row>
    <row r="421" spans="1:15" x14ac:dyDescent="0.2">
      <c r="A421" s="1" t="s">
        <v>94</v>
      </c>
      <c r="B421" s="1" t="s">
        <v>818</v>
      </c>
      <c r="C421" s="1" t="s">
        <v>298</v>
      </c>
      <c r="D421" s="1" t="s">
        <v>315</v>
      </c>
      <c r="E421" s="3">
        <v>45932</v>
      </c>
      <c r="F421" s="8">
        <v>1040322.35</v>
      </c>
      <c r="G421" s="9">
        <v>25080.95</v>
      </c>
      <c r="H421" s="8">
        <v>0</v>
      </c>
      <c r="I421" s="8">
        <v>1032452.15</v>
      </c>
      <c r="J421" s="9">
        <v>-7870.2</v>
      </c>
      <c r="K421" s="4">
        <v>76</v>
      </c>
      <c r="L421" s="4">
        <v>118</v>
      </c>
      <c r="M421" s="4">
        <v>42</v>
      </c>
      <c r="N421" s="4">
        <v>0</v>
      </c>
      <c r="O421" s="4">
        <v>42</v>
      </c>
    </row>
    <row r="422" spans="1:15" x14ac:dyDescent="0.2">
      <c r="A422" s="1" t="s">
        <v>69</v>
      </c>
      <c r="B422" s="1" t="s">
        <v>819</v>
      </c>
      <c r="C422" s="1" t="s">
        <v>69</v>
      </c>
      <c r="D422" s="1" t="s">
        <v>132</v>
      </c>
      <c r="E422" s="3">
        <v>45932</v>
      </c>
      <c r="F422" s="8">
        <v>7294650.8499999996</v>
      </c>
      <c r="G422" s="9">
        <v>250240</v>
      </c>
      <c r="H422" s="8">
        <v>0</v>
      </c>
      <c r="I422" s="8">
        <v>7132203.6100000003</v>
      </c>
      <c r="J422" s="9">
        <v>-162447.24</v>
      </c>
      <c r="K422" s="4">
        <v>189</v>
      </c>
      <c r="L422" s="4">
        <v>188</v>
      </c>
      <c r="M422" s="4">
        <v>0</v>
      </c>
      <c r="N422" s="4">
        <v>0</v>
      </c>
      <c r="O422" s="4">
        <v>-1</v>
      </c>
    </row>
    <row r="423" spans="1:15" x14ac:dyDescent="0.2">
      <c r="A423" s="1" t="s">
        <v>51</v>
      </c>
      <c r="B423" s="1" t="s">
        <v>820</v>
      </c>
      <c r="C423" s="1" t="s">
        <v>434</v>
      </c>
      <c r="D423" s="1" t="s">
        <v>821</v>
      </c>
      <c r="E423" s="3">
        <v>45932</v>
      </c>
      <c r="F423" s="8">
        <v>4549092.53</v>
      </c>
      <c r="G423" s="9">
        <v>-23709.32</v>
      </c>
      <c r="H423" s="8">
        <v>0</v>
      </c>
      <c r="I423" s="8">
        <v>4569911.2699999996</v>
      </c>
      <c r="J423" s="9">
        <v>20818.740000000002</v>
      </c>
      <c r="K423" s="4">
        <v>270</v>
      </c>
      <c r="L423" s="4">
        <v>375</v>
      </c>
      <c r="M423" s="4">
        <v>0</v>
      </c>
      <c r="N423" s="4">
        <v>0</v>
      </c>
      <c r="O423" s="4">
        <v>105</v>
      </c>
    </row>
    <row r="424" spans="1:15" x14ac:dyDescent="0.2">
      <c r="A424" s="1" t="s">
        <v>185</v>
      </c>
      <c r="B424" s="1" t="s">
        <v>822</v>
      </c>
      <c r="C424" s="1" t="s">
        <v>187</v>
      </c>
      <c r="D424" s="1" t="s">
        <v>188</v>
      </c>
      <c r="E424" s="3">
        <v>45932</v>
      </c>
      <c r="F424" s="8">
        <v>447151.9</v>
      </c>
      <c r="G424" s="9">
        <v>39891.74</v>
      </c>
      <c r="H424" s="8">
        <v>0</v>
      </c>
      <c r="I424" s="8">
        <v>500119.16</v>
      </c>
      <c r="J424" s="9">
        <v>52967.26</v>
      </c>
      <c r="K424" s="4">
        <v>48</v>
      </c>
      <c r="L424" s="4">
        <v>47</v>
      </c>
      <c r="M424" s="4">
        <v>0</v>
      </c>
      <c r="N424" s="4">
        <v>0</v>
      </c>
      <c r="O424" s="4">
        <v>-1</v>
      </c>
    </row>
    <row r="425" spans="1:15" x14ac:dyDescent="0.2">
      <c r="A425" s="1" t="s">
        <v>146</v>
      </c>
      <c r="B425" s="1" t="s">
        <v>823</v>
      </c>
      <c r="C425" s="1" t="s">
        <v>684</v>
      </c>
      <c r="D425" s="1" t="s">
        <v>41</v>
      </c>
      <c r="E425" s="3">
        <v>45932</v>
      </c>
      <c r="F425" s="8">
        <v>850900</v>
      </c>
      <c r="G425" s="9">
        <v>144713.5</v>
      </c>
      <c r="H425" s="8">
        <v>0</v>
      </c>
      <c r="I425" s="8">
        <v>974251.19</v>
      </c>
      <c r="J425" s="9">
        <v>123351.19</v>
      </c>
      <c r="K425" s="4">
        <v>106</v>
      </c>
      <c r="L425" s="4">
        <v>117</v>
      </c>
      <c r="M425" s="4">
        <v>70</v>
      </c>
      <c r="N425" s="4">
        <v>0</v>
      </c>
      <c r="O425" s="4">
        <v>11</v>
      </c>
    </row>
    <row r="426" spans="1:15" x14ac:dyDescent="0.2">
      <c r="A426" s="1" t="s">
        <v>62</v>
      </c>
      <c r="B426" s="1" t="s">
        <v>824</v>
      </c>
      <c r="C426" s="1" t="s">
        <v>329</v>
      </c>
      <c r="D426" s="1" t="s">
        <v>322</v>
      </c>
      <c r="E426" s="3">
        <v>45931</v>
      </c>
      <c r="F426" s="8">
        <v>36800373.979999997</v>
      </c>
      <c r="G426" s="9">
        <v>1069863.33</v>
      </c>
      <c r="H426" s="8">
        <v>0</v>
      </c>
      <c r="I426" s="8">
        <v>37945951.810000002</v>
      </c>
      <c r="J426" s="9">
        <v>1145577.83</v>
      </c>
      <c r="K426" s="4">
        <v>838</v>
      </c>
      <c r="L426" s="4">
        <v>703</v>
      </c>
      <c r="M426" s="4">
        <v>0</v>
      </c>
      <c r="N426" s="4">
        <v>0</v>
      </c>
      <c r="O426" s="4">
        <v>-135</v>
      </c>
    </row>
    <row r="427" spans="1:15" x14ac:dyDescent="0.2">
      <c r="A427" s="1" t="s">
        <v>69</v>
      </c>
      <c r="B427" s="1" t="s">
        <v>825</v>
      </c>
      <c r="C427" s="1" t="s">
        <v>533</v>
      </c>
      <c r="D427" s="1" t="s">
        <v>29</v>
      </c>
      <c r="E427" s="3">
        <v>45931</v>
      </c>
      <c r="F427" s="8">
        <v>11275366.65</v>
      </c>
      <c r="G427" s="9">
        <v>1057615.78</v>
      </c>
      <c r="H427" s="8">
        <v>0</v>
      </c>
      <c r="I427" s="8">
        <v>12013032.66</v>
      </c>
      <c r="J427" s="9">
        <v>737666.01</v>
      </c>
      <c r="K427" s="4">
        <v>189</v>
      </c>
      <c r="L427" s="4">
        <v>180</v>
      </c>
      <c r="M427" s="4">
        <v>0</v>
      </c>
      <c r="N427" s="4">
        <v>0</v>
      </c>
      <c r="O427" s="4">
        <v>-9</v>
      </c>
    </row>
    <row r="428" spans="1:15" x14ac:dyDescent="0.2">
      <c r="A428" s="1" t="s">
        <v>158</v>
      </c>
      <c r="B428" s="1" t="s">
        <v>826</v>
      </c>
      <c r="C428" s="1" t="s">
        <v>210</v>
      </c>
      <c r="D428" s="1" t="s">
        <v>22</v>
      </c>
      <c r="E428" s="3">
        <v>45931</v>
      </c>
      <c r="F428" s="8">
        <v>1472160.93</v>
      </c>
      <c r="G428" s="9">
        <v>0</v>
      </c>
      <c r="H428" s="8">
        <v>0</v>
      </c>
      <c r="I428" s="8">
        <v>1322737.78</v>
      </c>
      <c r="J428" s="9">
        <v>-149423.15</v>
      </c>
      <c r="K428" s="4">
        <v>97</v>
      </c>
      <c r="L428" s="4">
        <v>41</v>
      </c>
      <c r="M428" s="4">
        <v>0</v>
      </c>
      <c r="N428" s="4">
        <v>0</v>
      </c>
      <c r="O428" s="4">
        <v>-56</v>
      </c>
    </row>
    <row r="429" spans="1:15" x14ac:dyDescent="0.2">
      <c r="A429" s="1" t="s">
        <v>247</v>
      </c>
      <c r="B429" s="1" t="s">
        <v>827</v>
      </c>
      <c r="C429" s="1" t="s">
        <v>629</v>
      </c>
      <c r="D429" s="1" t="s">
        <v>828</v>
      </c>
      <c r="E429" s="3">
        <v>45931</v>
      </c>
      <c r="F429" s="8">
        <v>463681</v>
      </c>
      <c r="G429" s="9">
        <v>41680</v>
      </c>
      <c r="H429" s="8">
        <v>0</v>
      </c>
      <c r="I429" s="8">
        <v>511531</v>
      </c>
      <c r="J429" s="9">
        <v>47850</v>
      </c>
      <c r="K429" s="4">
        <v>60</v>
      </c>
      <c r="L429" s="4">
        <v>71</v>
      </c>
      <c r="M429" s="4">
        <v>10</v>
      </c>
      <c r="N429" s="4">
        <v>0</v>
      </c>
      <c r="O429" s="4">
        <v>11</v>
      </c>
    </row>
    <row r="430" spans="1:15" x14ac:dyDescent="0.2">
      <c r="A430" s="1" t="s">
        <v>308</v>
      </c>
      <c r="B430" s="1" t="s">
        <v>829</v>
      </c>
      <c r="C430" s="1" t="s">
        <v>583</v>
      </c>
      <c r="D430" s="1" t="s">
        <v>252</v>
      </c>
      <c r="E430" s="3">
        <v>45930</v>
      </c>
      <c r="F430" s="8">
        <v>2402680.34</v>
      </c>
      <c r="G430" s="9">
        <v>122529.56</v>
      </c>
      <c r="H430" s="8">
        <v>0</v>
      </c>
      <c r="I430" s="8">
        <v>2580695.9</v>
      </c>
      <c r="J430" s="9">
        <v>178015.56</v>
      </c>
      <c r="K430" s="4">
        <v>69</v>
      </c>
      <c r="L430" s="4">
        <v>72</v>
      </c>
      <c r="M430" s="4">
        <v>12</v>
      </c>
      <c r="N430" s="4">
        <v>0</v>
      </c>
      <c r="O430" s="4">
        <v>3</v>
      </c>
    </row>
    <row r="431" spans="1:15" x14ac:dyDescent="0.2">
      <c r="A431" s="1" t="s">
        <v>51</v>
      </c>
      <c r="B431" s="1" t="s">
        <v>830</v>
      </c>
      <c r="C431" s="1" t="s">
        <v>53</v>
      </c>
      <c r="D431" s="1" t="s">
        <v>785</v>
      </c>
      <c r="E431" s="3">
        <v>45930</v>
      </c>
      <c r="F431" s="8">
        <v>7540358.2300000004</v>
      </c>
      <c r="G431" s="9">
        <v>-476070.35000000003</v>
      </c>
      <c r="H431" s="8">
        <v>0</v>
      </c>
      <c r="I431" s="8">
        <v>7183976.9699999997</v>
      </c>
      <c r="J431" s="9">
        <v>-356381.26</v>
      </c>
      <c r="K431" s="4">
        <v>92</v>
      </c>
      <c r="L431" s="4">
        <v>187</v>
      </c>
      <c r="M431" s="4">
        <v>0</v>
      </c>
      <c r="N431" s="4">
        <v>0</v>
      </c>
      <c r="O431" s="4">
        <v>95</v>
      </c>
    </row>
    <row r="432" spans="1:15" x14ac:dyDescent="0.2">
      <c r="A432" s="1" t="s">
        <v>78</v>
      </c>
      <c r="B432" s="1" t="s">
        <v>831</v>
      </c>
      <c r="C432" s="1" t="s">
        <v>80</v>
      </c>
      <c r="D432" s="1" t="s">
        <v>832</v>
      </c>
      <c r="E432" s="3">
        <v>45930</v>
      </c>
      <c r="F432" s="8">
        <v>8895309.4000000004</v>
      </c>
      <c r="G432" s="9">
        <v>67313.52</v>
      </c>
      <c r="H432" s="8">
        <v>0</v>
      </c>
      <c r="I432" s="8">
        <v>7930172.4800000004</v>
      </c>
      <c r="J432" s="9">
        <v>-965136.92</v>
      </c>
      <c r="K432" s="4">
        <v>120</v>
      </c>
      <c r="L432" s="4">
        <v>99</v>
      </c>
      <c r="M432" s="4">
        <v>0</v>
      </c>
      <c r="N432" s="4">
        <v>0</v>
      </c>
      <c r="O432" s="4">
        <v>-21</v>
      </c>
    </row>
    <row r="433" spans="1:15" x14ac:dyDescent="0.2">
      <c r="A433" s="1" t="s">
        <v>158</v>
      </c>
      <c r="B433" s="1" t="s">
        <v>833</v>
      </c>
      <c r="C433" s="1" t="s">
        <v>210</v>
      </c>
      <c r="D433" s="1" t="s">
        <v>41</v>
      </c>
      <c r="E433" s="3">
        <v>45930</v>
      </c>
      <c r="F433" s="8">
        <v>1347419.72</v>
      </c>
      <c r="G433" s="9">
        <v>38500</v>
      </c>
      <c r="H433" s="8">
        <v>0</v>
      </c>
      <c r="I433" s="8">
        <v>1448018.5</v>
      </c>
      <c r="J433" s="9">
        <v>100598.78</v>
      </c>
      <c r="K433" s="4">
        <v>260</v>
      </c>
      <c r="L433" s="4">
        <v>126</v>
      </c>
      <c r="M433" s="4">
        <v>0</v>
      </c>
      <c r="N433" s="4">
        <v>0</v>
      </c>
      <c r="O433" s="4">
        <v>-134</v>
      </c>
    </row>
    <row r="434" spans="1:15" x14ac:dyDescent="0.2">
      <c r="A434" s="1" t="s">
        <v>54</v>
      </c>
      <c r="B434" s="1" t="s">
        <v>834</v>
      </c>
      <c r="C434" s="1" t="s">
        <v>451</v>
      </c>
      <c r="D434" s="1" t="s">
        <v>835</v>
      </c>
      <c r="E434" s="3">
        <v>45930</v>
      </c>
      <c r="F434" s="8">
        <v>2266623.5</v>
      </c>
      <c r="G434" s="9">
        <v>0</v>
      </c>
      <c r="H434" s="8">
        <v>0</v>
      </c>
      <c r="I434" s="8">
        <v>2049106.05</v>
      </c>
      <c r="J434" s="9">
        <v>-217517.45</v>
      </c>
      <c r="K434" s="4">
        <v>117</v>
      </c>
      <c r="L434" s="4">
        <v>172</v>
      </c>
      <c r="M434" s="4">
        <v>0</v>
      </c>
      <c r="N434" s="4">
        <v>0</v>
      </c>
      <c r="O434" s="4">
        <v>55</v>
      </c>
    </row>
    <row r="435" spans="1:15" x14ac:dyDescent="0.2">
      <c r="A435" s="1" t="s">
        <v>54</v>
      </c>
      <c r="B435" s="1" t="s">
        <v>836</v>
      </c>
      <c r="C435" s="1" t="s">
        <v>500</v>
      </c>
      <c r="D435" s="1" t="s">
        <v>140</v>
      </c>
      <c r="E435" s="3">
        <v>45930</v>
      </c>
      <c r="F435" s="8">
        <v>2231132.0499999998</v>
      </c>
      <c r="G435" s="9">
        <v>304297.03000000003</v>
      </c>
      <c r="H435" s="8">
        <v>0</v>
      </c>
      <c r="I435" s="8">
        <v>2595965.48</v>
      </c>
      <c r="J435" s="9">
        <v>364833.43</v>
      </c>
      <c r="K435" s="4">
        <v>120</v>
      </c>
      <c r="L435" s="4">
        <v>123</v>
      </c>
      <c r="M435" s="4">
        <v>0</v>
      </c>
      <c r="N435" s="4">
        <v>0</v>
      </c>
      <c r="O435" s="4">
        <v>3</v>
      </c>
    </row>
    <row r="436" spans="1:15" x14ac:dyDescent="0.2">
      <c r="A436" s="1" t="s">
        <v>54</v>
      </c>
      <c r="B436" s="1" t="s">
        <v>837</v>
      </c>
      <c r="C436" s="1" t="s">
        <v>139</v>
      </c>
      <c r="D436" s="1" t="s">
        <v>838</v>
      </c>
      <c r="E436" s="3">
        <v>45930</v>
      </c>
      <c r="F436" s="8">
        <v>2399846</v>
      </c>
      <c r="G436" s="9">
        <v>197515.88</v>
      </c>
      <c r="H436" s="8">
        <v>0</v>
      </c>
      <c r="I436" s="8">
        <v>2488504.23</v>
      </c>
      <c r="J436" s="9">
        <v>88658.23</v>
      </c>
      <c r="K436" s="4">
        <v>77</v>
      </c>
      <c r="L436" s="4">
        <v>320</v>
      </c>
      <c r="M436" s="4">
        <v>246</v>
      </c>
      <c r="N436" s="4">
        <v>0</v>
      </c>
      <c r="O436" s="4">
        <v>243</v>
      </c>
    </row>
    <row r="437" spans="1:15" x14ac:dyDescent="0.2">
      <c r="A437" s="1" t="s">
        <v>247</v>
      </c>
      <c r="B437" s="1" t="s">
        <v>839</v>
      </c>
      <c r="C437" s="1" t="s">
        <v>629</v>
      </c>
      <c r="D437" s="1" t="s">
        <v>511</v>
      </c>
      <c r="E437" s="3">
        <v>45930</v>
      </c>
      <c r="F437" s="8">
        <v>22852587.829999998</v>
      </c>
      <c r="G437" s="9">
        <v>-419113.75</v>
      </c>
      <c r="H437" s="8">
        <v>0</v>
      </c>
      <c r="I437" s="8">
        <v>24445727.199999999</v>
      </c>
      <c r="J437" s="9">
        <v>1593139.37</v>
      </c>
      <c r="K437" s="4">
        <v>120</v>
      </c>
      <c r="L437" s="4">
        <v>173</v>
      </c>
      <c r="M437" s="4">
        <v>45</v>
      </c>
      <c r="N437" s="4">
        <v>0</v>
      </c>
      <c r="O437" s="4">
        <v>53</v>
      </c>
    </row>
    <row r="438" spans="1:15" x14ac:dyDescent="0.2">
      <c r="A438" s="1" t="s">
        <v>241</v>
      </c>
      <c r="B438" s="1" t="s">
        <v>840</v>
      </c>
      <c r="C438" s="1" t="s">
        <v>381</v>
      </c>
      <c r="D438" s="1" t="s">
        <v>41</v>
      </c>
      <c r="E438" s="3">
        <v>45929</v>
      </c>
      <c r="F438" s="8">
        <v>2561303.75</v>
      </c>
      <c r="G438" s="9">
        <v>45375.15</v>
      </c>
      <c r="H438" s="8">
        <v>0</v>
      </c>
      <c r="I438" s="8">
        <v>2719624.62</v>
      </c>
      <c r="J438" s="9">
        <v>158320.87</v>
      </c>
      <c r="K438" s="4">
        <v>142</v>
      </c>
      <c r="L438" s="4">
        <v>141</v>
      </c>
      <c r="M438" s="4">
        <v>39</v>
      </c>
      <c r="N438" s="4">
        <v>0</v>
      </c>
      <c r="O438" s="4">
        <v>-1</v>
      </c>
    </row>
    <row r="439" spans="1:15" x14ac:dyDescent="0.2">
      <c r="A439" s="1" t="s">
        <v>16</v>
      </c>
      <c r="B439" s="1" t="s">
        <v>841</v>
      </c>
      <c r="C439" s="1" t="s">
        <v>460</v>
      </c>
      <c r="D439" s="1" t="s">
        <v>72</v>
      </c>
      <c r="E439" s="3">
        <v>45926</v>
      </c>
      <c r="F439" s="8">
        <v>737549.46</v>
      </c>
      <c r="G439" s="9">
        <v>-52236</v>
      </c>
      <c r="H439" s="8">
        <v>0</v>
      </c>
      <c r="I439" s="8">
        <v>703890.8</v>
      </c>
      <c r="J439" s="9">
        <v>-33658.660000000003</v>
      </c>
      <c r="K439" s="4">
        <v>30</v>
      </c>
      <c r="L439" s="4">
        <v>10</v>
      </c>
      <c r="M439" s="4">
        <v>0</v>
      </c>
      <c r="N439" s="4">
        <v>0</v>
      </c>
      <c r="O439" s="4">
        <v>-20</v>
      </c>
    </row>
    <row r="440" spans="1:15" x14ac:dyDescent="0.2">
      <c r="A440" s="1" t="s">
        <v>51</v>
      </c>
      <c r="B440" s="1" t="s">
        <v>842</v>
      </c>
      <c r="C440" s="1" t="s">
        <v>53</v>
      </c>
      <c r="D440" s="1" t="s">
        <v>413</v>
      </c>
      <c r="E440" s="3">
        <v>45926</v>
      </c>
      <c r="F440" s="8">
        <v>848116</v>
      </c>
      <c r="G440" s="9">
        <v>22453.03</v>
      </c>
      <c r="H440" s="8">
        <v>0</v>
      </c>
      <c r="I440" s="8">
        <v>813837.1</v>
      </c>
      <c r="J440" s="9">
        <v>-34278.9</v>
      </c>
      <c r="K440" s="4">
        <v>67</v>
      </c>
      <c r="L440" s="4">
        <v>66</v>
      </c>
      <c r="M440" s="4">
        <v>0</v>
      </c>
      <c r="N440" s="4">
        <v>0</v>
      </c>
      <c r="O440" s="4">
        <v>-1</v>
      </c>
    </row>
    <row r="441" spans="1:15" x14ac:dyDescent="0.2">
      <c r="A441" s="1" t="s">
        <v>86</v>
      </c>
      <c r="B441" s="1" t="s">
        <v>843</v>
      </c>
      <c r="C441" s="1" t="s">
        <v>171</v>
      </c>
      <c r="D441" s="1" t="s">
        <v>844</v>
      </c>
      <c r="E441" s="3">
        <v>45925</v>
      </c>
      <c r="F441" s="8">
        <v>6794417.7199999997</v>
      </c>
      <c r="G441" s="9">
        <v>0</v>
      </c>
      <c r="H441" s="8">
        <v>0</v>
      </c>
      <c r="I441" s="8">
        <v>6896410.1299999999</v>
      </c>
      <c r="J441" s="9">
        <v>101992.41</v>
      </c>
      <c r="K441" s="4">
        <v>108</v>
      </c>
      <c r="L441" s="4">
        <v>87</v>
      </c>
      <c r="M441" s="4">
        <v>0</v>
      </c>
      <c r="N441" s="4">
        <v>0</v>
      </c>
      <c r="O441" s="4">
        <v>-21</v>
      </c>
    </row>
    <row r="442" spans="1:15" x14ac:dyDescent="0.2">
      <c r="A442" s="1" t="s">
        <v>308</v>
      </c>
      <c r="B442" s="1" t="s">
        <v>845</v>
      </c>
      <c r="C442" s="1" t="s">
        <v>846</v>
      </c>
      <c r="D442" s="1" t="s">
        <v>847</v>
      </c>
      <c r="E442" s="3">
        <v>45925</v>
      </c>
      <c r="F442" s="8">
        <v>11920527.810000001</v>
      </c>
      <c r="G442" s="9">
        <v>-439143.06</v>
      </c>
      <c r="H442" s="8">
        <v>0</v>
      </c>
      <c r="I442" s="8">
        <v>11509691.1</v>
      </c>
      <c r="J442" s="9">
        <v>-410836.71</v>
      </c>
      <c r="K442" s="4">
        <v>276</v>
      </c>
      <c r="L442" s="4">
        <v>299</v>
      </c>
      <c r="M442" s="4">
        <v>29</v>
      </c>
      <c r="N442" s="4">
        <v>0</v>
      </c>
      <c r="O442" s="4">
        <v>23</v>
      </c>
    </row>
    <row r="443" spans="1:15" x14ac:dyDescent="0.2">
      <c r="A443" s="1" t="s">
        <v>34</v>
      </c>
      <c r="B443" s="1" t="s">
        <v>848</v>
      </c>
      <c r="C443" s="1" t="s">
        <v>49</v>
      </c>
      <c r="D443" s="1" t="s">
        <v>41</v>
      </c>
      <c r="E443" s="3">
        <v>45925</v>
      </c>
      <c r="F443" s="8">
        <v>896115.5</v>
      </c>
      <c r="G443" s="9">
        <v>124305</v>
      </c>
      <c r="H443" s="8">
        <v>0</v>
      </c>
      <c r="I443" s="8">
        <v>1030453</v>
      </c>
      <c r="J443" s="9">
        <v>134337.5</v>
      </c>
      <c r="K443" s="4">
        <v>156</v>
      </c>
      <c r="L443" s="4">
        <v>95</v>
      </c>
      <c r="M443" s="4">
        <v>0</v>
      </c>
      <c r="N443" s="4">
        <v>0</v>
      </c>
      <c r="O443" s="4">
        <v>-61</v>
      </c>
    </row>
    <row r="444" spans="1:15" x14ac:dyDescent="0.2">
      <c r="A444" s="1" t="s">
        <v>51</v>
      </c>
      <c r="B444" s="1" t="s">
        <v>849</v>
      </c>
      <c r="C444" s="1" t="s">
        <v>128</v>
      </c>
      <c r="D444" s="1" t="s">
        <v>850</v>
      </c>
      <c r="E444" s="3">
        <v>45925</v>
      </c>
      <c r="F444" s="8">
        <v>13133459.07</v>
      </c>
      <c r="G444" s="9">
        <v>-36381.200000000004</v>
      </c>
      <c r="H444" s="8">
        <v>0</v>
      </c>
      <c r="I444" s="8">
        <v>14241333.02</v>
      </c>
      <c r="J444" s="9">
        <v>1107873.95</v>
      </c>
      <c r="K444" s="4">
        <v>196</v>
      </c>
      <c r="L444" s="4">
        <v>205</v>
      </c>
      <c r="M444" s="4">
        <v>9</v>
      </c>
      <c r="N444" s="4">
        <v>0</v>
      </c>
      <c r="O444" s="4">
        <v>9</v>
      </c>
    </row>
    <row r="445" spans="1:15" x14ac:dyDescent="0.2">
      <c r="A445" s="1" t="s">
        <v>185</v>
      </c>
      <c r="B445" s="1" t="s">
        <v>851</v>
      </c>
      <c r="C445" s="1" t="s">
        <v>852</v>
      </c>
      <c r="D445" s="1" t="s">
        <v>114</v>
      </c>
      <c r="E445" s="3">
        <v>45925</v>
      </c>
      <c r="F445" s="8">
        <v>17895331.199999999</v>
      </c>
      <c r="G445" s="9">
        <v>-234189.5</v>
      </c>
      <c r="H445" s="8">
        <v>0</v>
      </c>
      <c r="I445" s="8">
        <v>18267488.949999999</v>
      </c>
      <c r="J445" s="9">
        <v>372157.75</v>
      </c>
      <c r="K445" s="4">
        <v>238</v>
      </c>
      <c r="L445" s="4">
        <v>228</v>
      </c>
      <c r="M445" s="4">
        <v>0</v>
      </c>
      <c r="N445" s="4">
        <v>0</v>
      </c>
      <c r="O445" s="4">
        <v>-10</v>
      </c>
    </row>
    <row r="446" spans="1:15" x14ac:dyDescent="0.2">
      <c r="A446" s="1" t="s">
        <v>185</v>
      </c>
      <c r="B446" s="1" t="s">
        <v>853</v>
      </c>
      <c r="C446" s="1" t="s">
        <v>852</v>
      </c>
      <c r="D446" s="1" t="s">
        <v>854</v>
      </c>
      <c r="E446" s="3">
        <v>45925</v>
      </c>
      <c r="F446" s="8">
        <v>899114.70000000007</v>
      </c>
      <c r="G446" s="9">
        <v>1494.98</v>
      </c>
      <c r="H446" s="8">
        <v>0</v>
      </c>
      <c r="I446" s="8">
        <v>927530.41</v>
      </c>
      <c r="J446" s="9">
        <v>28415.71</v>
      </c>
      <c r="K446" s="4">
        <v>97</v>
      </c>
      <c r="L446" s="4">
        <v>28</v>
      </c>
      <c r="M446" s="4">
        <v>0</v>
      </c>
      <c r="N446" s="4">
        <v>0</v>
      </c>
      <c r="O446" s="4">
        <v>-69</v>
      </c>
    </row>
    <row r="447" spans="1:15" x14ac:dyDescent="0.2">
      <c r="A447" s="1" t="s">
        <v>146</v>
      </c>
      <c r="B447" s="1" t="s">
        <v>855</v>
      </c>
      <c r="C447" s="1" t="s">
        <v>602</v>
      </c>
      <c r="D447" s="1" t="s">
        <v>856</v>
      </c>
      <c r="E447" s="3">
        <v>45925</v>
      </c>
      <c r="F447" s="8">
        <v>10681716.810000001</v>
      </c>
      <c r="G447" s="9">
        <v>77133.84</v>
      </c>
      <c r="H447" s="8">
        <v>0</v>
      </c>
      <c r="I447" s="8">
        <v>11217409.119999999</v>
      </c>
      <c r="J447" s="9">
        <v>535692.31000000006</v>
      </c>
      <c r="K447" s="4">
        <v>175</v>
      </c>
      <c r="L447" s="4">
        <v>212</v>
      </c>
      <c r="M447" s="4">
        <v>45</v>
      </c>
      <c r="N447" s="4">
        <v>0</v>
      </c>
      <c r="O447" s="4">
        <v>37</v>
      </c>
    </row>
    <row r="448" spans="1:15" x14ac:dyDescent="0.2">
      <c r="A448" s="1" t="s">
        <v>58</v>
      </c>
      <c r="B448" s="1" t="s">
        <v>857</v>
      </c>
      <c r="C448" s="1" t="s">
        <v>636</v>
      </c>
      <c r="D448" s="1" t="s">
        <v>858</v>
      </c>
      <c r="E448" s="3">
        <v>45925</v>
      </c>
      <c r="F448" s="8">
        <v>5643664.8700000001</v>
      </c>
      <c r="G448" s="9">
        <v>-663013.73</v>
      </c>
      <c r="H448" s="8">
        <v>0</v>
      </c>
      <c r="I448" s="8">
        <v>5090849.0999999996</v>
      </c>
      <c r="J448" s="9">
        <v>-552815.77</v>
      </c>
      <c r="K448" s="4">
        <v>119</v>
      </c>
      <c r="L448" s="4">
        <v>114</v>
      </c>
      <c r="M448" s="4">
        <v>0</v>
      </c>
      <c r="N448" s="4">
        <v>0</v>
      </c>
      <c r="O448" s="4">
        <v>-5</v>
      </c>
    </row>
    <row r="449" spans="1:15" x14ac:dyDescent="0.2">
      <c r="A449" s="1" t="s">
        <v>211</v>
      </c>
      <c r="B449" s="1" t="s">
        <v>859</v>
      </c>
      <c r="C449" s="1" t="s">
        <v>759</v>
      </c>
      <c r="D449" s="1" t="s">
        <v>860</v>
      </c>
      <c r="E449" s="3">
        <v>45924</v>
      </c>
      <c r="F449" s="8">
        <v>8441473.1500000004</v>
      </c>
      <c r="G449" s="9">
        <v>0</v>
      </c>
      <c r="H449" s="8">
        <v>0</v>
      </c>
      <c r="I449" s="8">
        <v>7950010.9100000001</v>
      </c>
      <c r="J449" s="9">
        <v>-491462.24</v>
      </c>
      <c r="K449" s="4">
        <v>133</v>
      </c>
      <c r="L449" s="4">
        <v>99</v>
      </c>
      <c r="M449" s="4">
        <v>0</v>
      </c>
      <c r="N449" s="4">
        <v>0</v>
      </c>
      <c r="O449" s="4">
        <v>-34</v>
      </c>
    </row>
    <row r="450" spans="1:15" x14ac:dyDescent="0.2">
      <c r="A450" s="1" t="s">
        <v>34</v>
      </c>
      <c r="B450" s="1" t="s">
        <v>861</v>
      </c>
      <c r="C450" s="1" t="s">
        <v>36</v>
      </c>
      <c r="D450" s="1" t="s">
        <v>41</v>
      </c>
      <c r="E450" s="3">
        <v>45924</v>
      </c>
      <c r="F450" s="8">
        <v>730197.55</v>
      </c>
      <c r="G450" s="9">
        <v>0</v>
      </c>
      <c r="H450" s="8">
        <v>0</v>
      </c>
      <c r="I450" s="8">
        <v>700328.8</v>
      </c>
      <c r="J450" s="9">
        <v>-29868.75</v>
      </c>
      <c r="K450" s="4">
        <v>108</v>
      </c>
      <c r="L450" s="4">
        <v>87</v>
      </c>
      <c r="M450" s="4">
        <v>42</v>
      </c>
      <c r="N450" s="4">
        <v>0</v>
      </c>
      <c r="O450" s="4">
        <v>-21</v>
      </c>
    </row>
    <row r="451" spans="1:15" x14ac:dyDescent="0.2">
      <c r="A451" s="1" t="s">
        <v>158</v>
      </c>
      <c r="B451" s="1" t="s">
        <v>862</v>
      </c>
      <c r="C451" s="1" t="s">
        <v>210</v>
      </c>
      <c r="D451" s="1" t="s">
        <v>863</v>
      </c>
      <c r="E451" s="3">
        <v>45924</v>
      </c>
      <c r="F451" s="8">
        <v>10495723.550000001</v>
      </c>
      <c r="G451" s="9">
        <v>452455.60000000003</v>
      </c>
      <c r="H451" s="8">
        <v>0</v>
      </c>
      <c r="I451" s="8">
        <v>10879411.449999999</v>
      </c>
      <c r="J451" s="9">
        <v>383687.9</v>
      </c>
      <c r="K451" s="4">
        <v>245</v>
      </c>
      <c r="L451" s="4">
        <v>209</v>
      </c>
      <c r="M451" s="4">
        <v>0</v>
      </c>
      <c r="N451" s="4">
        <v>0</v>
      </c>
      <c r="O451" s="4">
        <v>-36</v>
      </c>
    </row>
    <row r="452" spans="1:15" x14ac:dyDescent="0.2">
      <c r="A452" s="1" t="s">
        <v>158</v>
      </c>
      <c r="B452" s="1" t="s">
        <v>864</v>
      </c>
      <c r="C452" s="1" t="s">
        <v>160</v>
      </c>
      <c r="D452" s="1" t="s">
        <v>865</v>
      </c>
      <c r="E452" s="3">
        <v>45924</v>
      </c>
      <c r="F452" s="8">
        <v>91305</v>
      </c>
      <c r="G452" s="9">
        <v>18072.87</v>
      </c>
      <c r="H452" s="8">
        <v>0</v>
      </c>
      <c r="I452" s="8">
        <v>109266.87</v>
      </c>
      <c r="J452" s="9">
        <v>17961.87</v>
      </c>
      <c r="K452" s="4">
        <v>56</v>
      </c>
      <c r="L452" s="4">
        <v>53</v>
      </c>
      <c r="M452" s="4">
        <v>0</v>
      </c>
      <c r="N452" s="4">
        <v>0</v>
      </c>
      <c r="O452" s="4">
        <v>-3</v>
      </c>
    </row>
    <row r="453" spans="1:15" x14ac:dyDescent="0.2">
      <c r="A453" s="1" t="s">
        <v>16</v>
      </c>
      <c r="B453" s="1" t="s">
        <v>866</v>
      </c>
      <c r="C453" s="1" t="s">
        <v>46</v>
      </c>
      <c r="D453" s="1" t="s">
        <v>41</v>
      </c>
      <c r="E453" s="3">
        <v>45923</v>
      </c>
      <c r="F453" s="8">
        <v>423846.07</v>
      </c>
      <c r="G453" s="9">
        <v>-20868.66</v>
      </c>
      <c r="H453" s="8">
        <v>0</v>
      </c>
      <c r="I453" s="8">
        <v>409260.81</v>
      </c>
      <c r="J453" s="9">
        <v>-14585.26</v>
      </c>
      <c r="K453" s="4">
        <v>35</v>
      </c>
      <c r="L453" s="4">
        <v>33</v>
      </c>
      <c r="M453" s="4">
        <v>0</v>
      </c>
      <c r="N453" s="4">
        <v>0</v>
      </c>
      <c r="O453" s="4">
        <v>-2</v>
      </c>
    </row>
    <row r="454" spans="1:15" x14ac:dyDescent="0.2">
      <c r="A454" s="1" t="s">
        <v>90</v>
      </c>
      <c r="B454" s="1" t="s">
        <v>867</v>
      </c>
      <c r="C454" s="1" t="s">
        <v>182</v>
      </c>
      <c r="D454" s="1" t="s">
        <v>132</v>
      </c>
      <c r="E454" s="3">
        <v>45923</v>
      </c>
      <c r="F454" s="8">
        <v>4884358.45</v>
      </c>
      <c r="G454" s="9">
        <v>479305.64</v>
      </c>
      <c r="H454" s="8">
        <v>0</v>
      </c>
      <c r="I454" s="8">
        <v>5327344.79</v>
      </c>
      <c r="J454" s="9">
        <v>442986.34</v>
      </c>
      <c r="K454" s="4">
        <v>120</v>
      </c>
      <c r="L454" s="4">
        <v>124</v>
      </c>
      <c r="M454" s="4">
        <v>6</v>
      </c>
      <c r="N454" s="4">
        <v>0</v>
      </c>
      <c r="O454" s="4">
        <v>4</v>
      </c>
    </row>
    <row r="455" spans="1:15" x14ac:dyDescent="0.2">
      <c r="A455" s="1" t="s">
        <v>51</v>
      </c>
      <c r="B455" s="1" t="s">
        <v>868</v>
      </c>
      <c r="C455" s="1" t="s">
        <v>108</v>
      </c>
      <c r="D455" s="1" t="s">
        <v>41</v>
      </c>
      <c r="E455" s="3">
        <v>45923</v>
      </c>
      <c r="F455" s="8">
        <v>7167628.3399999999</v>
      </c>
      <c r="G455" s="9">
        <v>538335.96</v>
      </c>
      <c r="H455" s="8">
        <v>0</v>
      </c>
      <c r="I455" s="8">
        <v>8206287.6600000001</v>
      </c>
      <c r="J455" s="9">
        <v>1038659.32</v>
      </c>
      <c r="K455" s="4">
        <v>320</v>
      </c>
      <c r="L455" s="4">
        <v>299</v>
      </c>
      <c r="M455" s="4">
        <v>0</v>
      </c>
      <c r="N455" s="4">
        <v>0</v>
      </c>
      <c r="O455" s="4">
        <v>-21</v>
      </c>
    </row>
    <row r="456" spans="1:15" x14ac:dyDescent="0.2">
      <c r="A456" s="1" t="s">
        <v>51</v>
      </c>
      <c r="B456" s="1" t="s">
        <v>869</v>
      </c>
      <c r="C456" s="1" t="s">
        <v>53</v>
      </c>
      <c r="D456" s="1" t="s">
        <v>870</v>
      </c>
      <c r="E456" s="3">
        <v>45923</v>
      </c>
      <c r="F456" s="8">
        <v>1067872.27</v>
      </c>
      <c r="G456" s="9">
        <v>-99102.61</v>
      </c>
      <c r="H456" s="8">
        <v>0</v>
      </c>
      <c r="I456" s="8">
        <v>1061850.6299999999</v>
      </c>
      <c r="J456" s="9">
        <v>-6021.64</v>
      </c>
      <c r="K456" s="4">
        <v>42</v>
      </c>
      <c r="L456" s="4">
        <v>19</v>
      </c>
      <c r="M456" s="4">
        <v>0</v>
      </c>
      <c r="N456" s="4">
        <v>0</v>
      </c>
      <c r="O456" s="4">
        <v>-23</v>
      </c>
    </row>
    <row r="457" spans="1:15" x14ac:dyDescent="0.2">
      <c r="A457" s="1" t="s">
        <v>78</v>
      </c>
      <c r="B457" s="1" t="s">
        <v>871</v>
      </c>
      <c r="C457" s="1" t="s">
        <v>80</v>
      </c>
      <c r="D457" s="1" t="s">
        <v>72</v>
      </c>
      <c r="E457" s="3">
        <v>45923</v>
      </c>
      <c r="F457" s="8">
        <v>241811.09</v>
      </c>
      <c r="G457" s="9">
        <v>0</v>
      </c>
      <c r="H457" s="8">
        <v>0</v>
      </c>
      <c r="I457" s="8">
        <v>251708.74</v>
      </c>
      <c r="J457" s="9">
        <v>9897.65</v>
      </c>
      <c r="K457" s="4">
        <v>34</v>
      </c>
      <c r="L457" s="4">
        <v>30</v>
      </c>
      <c r="M457" s="4">
        <v>0</v>
      </c>
      <c r="N457" s="4">
        <v>0</v>
      </c>
      <c r="O457" s="4">
        <v>-4</v>
      </c>
    </row>
    <row r="458" spans="1:15" x14ac:dyDescent="0.2">
      <c r="A458" s="1" t="s">
        <v>54</v>
      </c>
      <c r="B458" s="1" t="s">
        <v>872</v>
      </c>
      <c r="C458" s="1" t="s">
        <v>246</v>
      </c>
      <c r="D458" s="1" t="s">
        <v>873</v>
      </c>
      <c r="E458" s="3">
        <v>45923</v>
      </c>
      <c r="F458" s="8">
        <v>3018317.59</v>
      </c>
      <c r="G458" s="9">
        <v>388107.3</v>
      </c>
      <c r="H458" s="8">
        <v>0</v>
      </c>
      <c r="I458" s="8">
        <v>3298412.47</v>
      </c>
      <c r="J458" s="9">
        <v>280094.88</v>
      </c>
      <c r="K458" s="4">
        <v>114</v>
      </c>
      <c r="L458" s="4">
        <v>132</v>
      </c>
      <c r="M458" s="4">
        <v>0</v>
      </c>
      <c r="N458" s="4">
        <v>0</v>
      </c>
      <c r="O458" s="4">
        <v>18</v>
      </c>
    </row>
    <row r="459" spans="1:15" x14ac:dyDescent="0.2">
      <c r="A459" s="1" t="s">
        <v>90</v>
      </c>
      <c r="B459" s="1" t="s">
        <v>874</v>
      </c>
      <c r="C459" s="1" t="s">
        <v>416</v>
      </c>
      <c r="D459" s="1" t="s">
        <v>875</v>
      </c>
      <c r="E459" s="3">
        <v>45922</v>
      </c>
      <c r="F459" s="8">
        <v>1514150.75</v>
      </c>
      <c r="G459" s="9">
        <v>124284.87</v>
      </c>
      <c r="H459" s="8">
        <v>0</v>
      </c>
      <c r="I459" s="8">
        <v>1636934.09</v>
      </c>
      <c r="J459" s="9">
        <v>122783.34</v>
      </c>
      <c r="K459" s="4">
        <v>65</v>
      </c>
      <c r="L459" s="4">
        <v>63</v>
      </c>
      <c r="M459" s="4">
        <v>0</v>
      </c>
      <c r="N459" s="4">
        <v>0</v>
      </c>
      <c r="O459" s="4">
        <v>-2</v>
      </c>
    </row>
    <row r="460" spans="1:15" x14ac:dyDescent="0.2">
      <c r="A460" s="1" t="s">
        <v>78</v>
      </c>
      <c r="B460" s="1" t="s">
        <v>876</v>
      </c>
      <c r="C460" s="1" t="s">
        <v>468</v>
      </c>
      <c r="D460" s="1" t="s">
        <v>877</v>
      </c>
      <c r="E460" s="3">
        <v>45922</v>
      </c>
      <c r="F460" s="8">
        <v>12441758.699999999</v>
      </c>
      <c r="G460" s="9">
        <v>33934.639999999999</v>
      </c>
      <c r="H460" s="8">
        <v>0</v>
      </c>
      <c r="I460" s="8">
        <v>12315719.289999999</v>
      </c>
      <c r="J460" s="9">
        <v>-126039.41</v>
      </c>
      <c r="K460" s="4">
        <v>379</v>
      </c>
      <c r="L460" s="4">
        <v>434</v>
      </c>
      <c r="M460" s="4">
        <v>55</v>
      </c>
      <c r="N460" s="4">
        <v>0</v>
      </c>
      <c r="O460" s="4">
        <v>55</v>
      </c>
    </row>
    <row r="461" spans="1:15" x14ac:dyDescent="0.2">
      <c r="A461" s="1" t="s">
        <v>158</v>
      </c>
      <c r="B461" s="1" t="s">
        <v>878</v>
      </c>
      <c r="C461" s="1" t="s">
        <v>879</v>
      </c>
      <c r="D461" s="1" t="s">
        <v>880</v>
      </c>
      <c r="E461" s="3">
        <v>45922</v>
      </c>
      <c r="F461" s="8">
        <v>1193211</v>
      </c>
      <c r="G461" s="9">
        <v>-45276</v>
      </c>
      <c r="H461" s="8">
        <v>0</v>
      </c>
      <c r="I461" s="8">
        <v>1223719.1399999999</v>
      </c>
      <c r="J461" s="9">
        <v>30508.14</v>
      </c>
      <c r="K461" s="4">
        <v>52</v>
      </c>
      <c r="L461" s="4">
        <v>52</v>
      </c>
      <c r="M461" s="4">
        <v>0</v>
      </c>
      <c r="N461" s="4">
        <v>0</v>
      </c>
      <c r="O461" s="4">
        <v>0</v>
      </c>
    </row>
    <row r="462" spans="1:15" x14ac:dyDescent="0.2">
      <c r="A462" s="1" t="s">
        <v>54</v>
      </c>
      <c r="B462" s="1" t="s">
        <v>881</v>
      </c>
      <c r="C462" s="1" t="s">
        <v>451</v>
      </c>
      <c r="D462" s="1" t="s">
        <v>474</v>
      </c>
      <c r="E462" s="3">
        <v>45922</v>
      </c>
      <c r="F462" s="8">
        <v>2061802.3</v>
      </c>
      <c r="G462" s="9">
        <v>152159</v>
      </c>
      <c r="H462" s="8">
        <v>0</v>
      </c>
      <c r="I462" s="8">
        <v>2230277.0299999998</v>
      </c>
      <c r="J462" s="9">
        <v>168474.73</v>
      </c>
      <c r="K462" s="4">
        <v>78</v>
      </c>
      <c r="L462" s="4">
        <v>64</v>
      </c>
      <c r="M462" s="4">
        <v>0</v>
      </c>
      <c r="N462" s="4">
        <v>0</v>
      </c>
      <c r="O462" s="4">
        <v>-14</v>
      </c>
    </row>
    <row r="463" spans="1:15" x14ac:dyDescent="0.2">
      <c r="A463" s="1" t="s">
        <v>54</v>
      </c>
      <c r="B463" s="1" t="s">
        <v>882</v>
      </c>
      <c r="C463" s="1" t="s">
        <v>139</v>
      </c>
      <c r="D463" s="1" t="s">
        <v>41</v>
      </c>
      <c r="E463" s="3">
        <v>45922</v>
      </c>
      <c r="F463" s="8">
        <v>1698784.97</v>
      </c>
      <c r="G463" s="9">
        <v>9636.2900000000009</v>
      </c>
      <c r="H463" s="8">
        <v>0</v>
      </c>
      <c r="I463" s="8">
        <v>1722481.65</v>
      </c>
      <c r="J463" s="9">
        <v>23696.68</v>
      </c>
      <c r="K463" s="4">
        <v>51</v>
      </c>
      <c r="L463" s="4">
        <v>107</v>
      </c>
      <c r="M463" s="4">
        <v>46</v>
      </c>
      <c r="N463" s="4">
        <v>0</v>
      </c>
      <c r="O463" s="4">
        <v>56</v>
      </c>
    </row>
    <row r="464" spans="1:15" x14ac:dyDescent="0.2">
      <c r="A464" s="1" t="s">
        <v>308</v>
      </c>
      <c r="B464" s="1" t="s">
        <v>883</v>
      </c>
      <c r="C464" s="1" t="s">
        <v>846</v>
      </c>
      <c r="D464" s="1" t="s">
        <v>216</v>
      </c>
      <c r="E464" s="3">
        <v>45920</v>
      </c>
      <c r="F464" s="8">
        <v>6534113.5499999998</v>
      </c>
      <c r="G464" s="9">
        <v>54619.73</v>
      </c>
      <c r="H464" s="8">
        <v>0</v>
      </c>
      <c r="I464" s="8">
        <v>6833972.3600000003</v>
      </c>
      <c r="J464" s="9">
        <v>299858.81</v>
      </c>
      <c r="K464" s="4">
        <v>528</v>
      </c>
      <c r="L464" s="4">
        <v>705</v>
      </c>
      <c r="M464" s="4">
        <v>86</v>
      </c>
      <c r="N464" s="4">
        <v>0</v>
      </c>
      <c r="O464" s="4">
        <v>177</v>
      </c>
    </row>
    <row r="465" spans="1:15" x14ac:dyDescent="0.2">
      <c r="A465" s="1" t="s">
        <v>90</v>
      </c>
      <c r="B465" s="1" t="s">
        <v>884</v>
      </c>
      <c r="C465" s="1" t="s">
        <v>598</v>
      </c>
      <c r="D465" s="1" t="s">
        <v>885</v>
      </c>
      <c r="E465" s="3">
        <v>45919</v>
      </c>
      <c r="F465" s="8">
        <v>1902556.3900000001</v>
      </c>
      <c r="G465" s="9">
        <v>363463.49</v>
      </c>
      <c r="H465" s="8">
        <v>0</v>
      </c>
      <c r="I465" s="8">
        <v>2309830.9500000002</v>
      </c>
      <c r="J465" s="9">
        <v>407274.56</v>
      </c>
      <c r="K465" s="4">
        <v>104</v>
      </c>
      <c r="L465" s="4">
        <v>122</v>
      </c>
      <c r="M465" s="4">
        <v>22</v>
      </c>
      <c r="N465" s="4">
        <v>0</v>
      </c>
      <c r="O465" s="4">
        <v>18</v>
      </c>
    </row>
    <row r="466" spans="1:15" x14ac:dyDescent="0.2">
      <c r="A466" s="1" t="s">
        <v>158</v>
      </c>
      <c r="B466" s="1" t="s">
        <v>886</v>
      </c>
      <c r="C466" s="1" t="s">
        <v>887</v>
      </c>
      <c r="D466" s="1" t="s">
        <v>68</v>
      </c>
      <c r="E466" s="3">
        <v>45919</v>
      </c>
      <c r="F466" s="8">
        <v>5064944.51</v>
      </c>
      <c r="G466" s="9">
        <v>332192.36</v>
      </c>
      <c r="H466" s="8">
        <v>0</v>
      </c>
      <c r="I466" s="8">
        <v>5552490.04</v>
      </c>
      <c r="J466" s="9">
        <v>487545.53</v>
      </c>
      <c r="K466" s="4">
        <v>193</v>
      </c>
      <c r="L466" s="4">
        <v>192</v>
      </c>
      <c r="M466" s="4">
        <v>0</v>
      </c>
      <c r="N466" s="4">
        <v>0</v>
      </c>
      <c r="O466" s="4">
        <v>-1</v>
      </c>
    </row>
    <row r="467" spans="1:15" x14ac:dyDescent="0.2">
      <c r="A467" s="1" t="s">
        <v>54</v>
      </c>
      <c r="B467" s="1" t="s">
        <v>888</v>
      </c>
      <c r="C467" s="1" t="s">
        <v>732</v>
      </c>
      <c r="D467" s="1" t="s">
        <v>889</v>
      </c>
      <c r="E467" s="3">
        <v>45919</v>
      </c>
      <c r="F467" s="8">
        <v>170873.75</v>
      </c>
      <c r="G467" s="9">
        <v>41184.47</v>
      </c>
      <c r="H467" s="8">
        <v>0</v>
      </c>
      <c r="I467" s="8">
        <v>222394.81</v>
      </c>
      <c r="J467" s="9">
        <v>51521.06</v>
      </c>
      <c r="K467" s="4">
        <v>26</v>
      </c>
      <c r="L467" s="4">
        <v>25</v>
      </c>
      <c r="M467" s="4">
        <v>0</v>
      </c>
      <c r="N467" s="4">
        <v>0</v>
      </c>
      <c r="O467" s="4">
        <v>-1</v>
      </c>
    </row>
    <row r="468" spans="1:15" x14ac:dyDescent="0.2">
      <c r="A468" s="1" t="s">
        <v>86</v>
      </c>
      <c r="B468" s="1" t="s">
        <v>890</v>
      </c>
      <c r="C468" s="1" t="s">
        <v>171</v>
      </c>
      <c r="D468" s="1" t="s">
        <v>172</v>
      </c>
      <c r="E468" s="3">
        <v>45918</v>
      </c>
      <c r="F468" s="8">
        <v>8867738.9800000004</v>
      </c>
      <c r="G468" s="9">
        <v>625327.5</v>
      </c>
      <c r="H468" s="8">
        <v>0</v>
      </c>
      <c r="I468" s="8">
        <v>9377623.8300000001</v>
      </c>
      <c r="J468" s="9">
        <v>509884.85</v>
      </c>
      <c r="K468" s="4">
        <v>261</v>
      </c>
      <c r="L468" s="4">
        <v>261</v>
      </c>
      <c r="M468" s="4">
        <v>0</v>
      </c>
      <c r="N468" s="4">
        <v>0</v>
      </c>
      <c r="O468" s="4">
        <v>0</v>
      </c>
    </row>
    <row r="469" spans="1:15" x14ac:dyDescent="0.2">
      <c r="A469" s="1" t="s">
        <v>16</v>
      </c>
      <c r="B469" s="1" t="s">
        <v>891</v>
      </c>
      <c r="C469" s="1" t="s">
        <v>639</v>
      </c>
      <c r="D469" s="1" t="s">
        <v>322</v>
      </c>
      <c r="E469" s="3">
        <v>45917</v>
      </c>
      <c r="F469" s="8">
        <v>6987836.9500000002</v>
      </c>
      <c r="G469" s="9">
        <v>91498.41</v>
      </c>
      <c r="H469" s="8">
        <v>0</v>
      </c>
      <c r="I469" s="8">
        <v>7079093.1600000001</v>
      </c>
      <c r="J469" s="9">
        <v>91256.21</v>
      </c>
      <c r="K469" s="4">
        <v>113</v>
      </c>
      <c r="L469" s="4">
        <v>141</v>
      </c>
      <c r="M469" s="4">
        <v>10</v>
      </c>
      <c r="N469" s="4">
        <v>0</v>
      </c>
      <c r="O469" s="4">
        <v>28</v>
      </c>
    </row>
    <row r="470" spans="1:15" x14ac:dyDescent="0.2">
      <c r="A470" s="1" t="s">
        <v>223</v>
      </c>
      <c r="B470" s="1" t="s">
        <v>892</v>
      </c>
      <c r="C470" s="1" t="s">
        <v>734</v>
      </c>
      <c r="D470" s="1" t="s">
        <v>273</v>
      </c>
      <c r="E470" s="3">
        <v>45917</v>
      </c>
      <c r="F470" s="8">
        <v>3985642.3</v>
      </c>
      <c r="G470" s="9">
        <v>19546.28</v>
      </c>
      <c r="H470" s="8">
        <v>0</v>
      </c>
      <c r="I470" s="8">
        <v>3986361.4</v>
      </c>
      <c r="J470" s="9">
        <v>719.1</v>
      </c>
      <c r="K470" s="4">
        <v>352</v>
      </c>
      <c r="L470" s="4">
        <v>401</v>
      </c>
      <c r="M470" s="4">
        <v>4</v>
      </c>
      <c r="N470" s="4">
        <v>0</v>
      </c>
      <c r="O470" s="4">
        <v>49</v>
      </c>
    </row>
    <row r="471" spans="1:15" x14ac:dyDescent="0.2">
      <c r="A471" s="1" t="s">
        <v>223</v>
      </c>
      <c r="B471" s="1" t="s">
        <v>893</v>
      </c>
      <c r="C471" s="1" t="s">
        <v>254</v>
      </c>
      <c r="D471" s="1" t="s">
        <v>894</v>
      </c>
      <c r="E471" s="3">
        <v>45917</v>
      </c>
      <c r="F471" s="8">
        <v>2706168.98</v>
      </c>
      <c r="G471" s="9">
        <v>11366.45</v>
      </c>
      <c r="H471" s="8">
        <v>0</v>
      </c>
      <c r="I471" s="8">
        <v>2725460.57</v>
      </c>
      <c r="J471" s="9">
        <v>19291.59</v>
      </c>
      <c r="K471" s="4">
        <v>90</v>
      </c>
      <c r="L471" s="4">
        <v>94</v>
      </c>
      <c r="M471" s="4">
        <v>2</v>
      </c>
      <c r="N471" s="4">
        <v>0</v>
      </c>
      <c r="O471" s="4">
        <v>4</v>
      </c>
    </row>
    <row r="472" spans="1:15" x14ac:dyDescent="0.2">
      <c r="A472" s="1" t="s">
        <v>241</v>
      </c>
      <c r="B472" s="1" t="s">
        <v>895</v>
      </c>
      <c r="C472" s="1" t="s">
        <v>51</v>
      </c>
      <c r="D472" s="1" t="s">
        <v>183</v>
      </c>
      <c r="E472" s="3">
        <v>45916</v>
      </c>
      <c r="F472" s="8">
        <v>11224367.449999999</v>
      </c>
      <c r="G472" s="9">
        <v>-156332.95000000001</v>
      </c>
      <c r="H472" s="8">
        <v>0</v>
      </c>
      <c r="I472" s="8">
        <v>11305474.16</v>
      </c>
      <c r="J472" s="9">
        <v>81106.710000000006</v>
      </c>
      <c r="K472" s="4">
        <v>140</v>
      </c>
      <c r="L472" s="4">
        <v>138</v>
      </c>
      <c r="M472" s="4">
        <v>0</v>
      </c>
      <c r="N472" s="4">
        <v>0</v>
      </c>
      <c r="O472" s="4">
        <v>-2</v>
      </c>
    </row>
    <row r="473" spans="1:15" x14ac:dyDescent="0.2">
      <c r="A473" s="1" t="s">
        <v>146</v>
      </c>
      <c r="B473" s="1" t="s">
        <v>896</v>
      </c>
      <c r="C473" s="1" t="s">
        <v>897</v>
      </c>
      <c r="D473" s="1" t="s">
        <v>264</v>
      </c>
      <c r="E473" s="3">
        <v>45916</v>
      </c>
      <c r="F473" s="8">
        <v>2658948.35</v>
      </c>
      <c r="G473" s="9">
        <v>-218789.34</v>
      </c>
      <c r="H473" s="8">
        <v>0</v>
      </c>
      <c r="I473" s="8">
        <v>2461379.2400000002</v>
      </c>
      <c r="J473" s="9">
        <v>-197569.11</v>
      </c>
      <c r="K473" s="4">
        <v>90</v>
      </c>
      <c r="L473" s="4">
        <v>45</v>
      </c>
      <c r="M473" s="4">
        <v>0</v>
      </c>
      <c r="N473" s="4">
        <v>0</v>
      </c>
      <c r="O473" s="4">
        <v>-45</v>
      </c>
    </row>
    <row r="474" spans="1:15" x14ac:dyDescent="0.2">
      <c r="A474" s="1" t="s">
        <v>54</v>
      </c>
      <c r="B474" s="1" t="s">
        <v>898</v>
      </c>
      <c r="C474" s="1" t="s">
        <v>139</v>
      </c>
      <c r="D474" s="1" t="s">
        <v>273</v>
      </c>
      <c r="E474" s="3">
        <v>45916</v>
      </c>
      <c r="F474" s="8">
        <v>468056.5</v>
      </c>
      <c r="G474" s="9">
        <v>0</v>
      </c>
      <c r="H474" s="8">
        <v>0</v>
      </c>
      <c r="I474" s="8">
        <v>458097.58</v>
      </c>
      <c r="J474" s="9">
        <v>-9958.92</v>
      </c>
      <c r="K474" s="4">
        <v>59</v>
      </c>
      <c r="L474" s="4">
        <v>59</v>
      </c>
      <c r="M474" s="4">
        <v>0</v>
      </c>
      <c r="N474" s="4">
        <v>0</v>
      </c>
      <c r="O474" s="4">
        <v>0</v>
      </c>
    </row>
    <row r="475" spans="1:15" x14ac:dyDescent="0.2">
      <c r="A475" s="1" t="s">
        <v>94</v>
      </c>
      <c r="B475" s="1" t="s">
        <v>899</v>
      </c>
      <c r="C475" s="1" t="s">
        <v>96</v>
      </c>
      <c r="D475" s="1" t="s">
        <v>900</v>
      </c>
      <c r="E475" s="3">
        <v>45915</v>
      </c>
      <c r="F475" s="8">
        <v>7291794.0700000003</v>
      </c>
      <c r="G475" s="9">
        <v>149111.22</v>
      </c>
      <c r="H475" s="8">
        <v>0</v>
      </c>
      <c r="I475" s="8">
        <v>7149709.5300000003</v>
      </c>
      <c r="J475" s="9">
        <v>-142084.54</v>
      </c>
      <c r="K475" s="4">
        <v>199</v>
      </c>
      <c r="L475" s="4">
        <v>205</v>
      </c>
      <c r="M475" s="4">
        <v>10</v>
      </c>
      <c r="N475" s="4">
        <v>0</v>
      </c>
      <c r="O475" s="4">
        <v>6</v>
      </c>
    </row>
    <row r="476" spans="1:15" x14ac:dyDescent="0.2">
      <c r="A476" s="1" t="s">
        <v>51</v>
      </c>
      <c r="B476" s="1" t="s">
        <v>901</v>
      </c>
      <c r="C476" s="1" t="s">
        <v>53</v>
      </c>
      <c r="D476" s="1" t="s">
        <v>72</v>
      </c>
      <c r="E476" s="3">
        <v>45915</v>
      </c>
      <c r="F476" s="8">
        <v>1234892.4099999999</v>
      </c>
      <c r="G476" s="9">
        <v>125618.40000000001</v>
      </c>
      <c r="H476" s="8">
        <v>125618.4</v>
      </c>
      <c r="I476" s="8">
        <v>1290196.68</v>
      </c>
      <c r="J476" s="9">
        <v>-70314.13</v>
      </c>
      <c r="K476" s="4">
        <v>120</v>
      </c>
      <c r="L476" s="4">
        <v>120</v>
      </c>
      <c r="M476" s="4">
        <v>0</v>
      </c>
      <c r="N476" s="4">
        <v>0</v>
      </c>
      <c r="O476" s="4">
        <v>0</v>
      </c>
    </row>
    <row r="477" spans="1:15" x14ac:dyDescent="0.2">
      <c r="A477" s="1" t="s">
        <v>185</v>
      </c>
      <c r="B477" s="1" t="s">
        <v>902</v>
      </c>
      <c r="C477" s="1" t="s">
        <v>645</v>
      </c>
      <c r="D477" s="1" t="s">
        <v>161</v>
      </c>
      <c r="E477" s="3">
        <v>45915</v>
      </c>
      <c r="F477" s="8">
        <v>11436092.119999999</v>
      </c>
      <c r="G477" s="9">
        <v>3856893.76</v>
      </c>
      <c r="H477" s="8">
        <v>0</v>
      </c>
      <c r="I477" s="8">
        <v>15811766.949999999</v>
      </c>
      <c r="J477" s="9">
        <v>4375674.83</v>
      </c>
      <c r="K477" s="4">
        <v>455</v>
      </c>
      <c r="L477" s="4">
        <v>683</v>
      </c>
      <c r="M477" s="4">
        <v>236</v>
      </c>
      <c r="N477" s="4">
        <v>0</v>
      </c>
      <c r="O477" s="4">
        <v>228</v>
      </c>
    </row>
    <row r="478" spans="1:15" x14ac:dyDescent="0.2">
      <c r="A478" s="1" t="s">
        <v>185</v>
      </c>
      <c r="B478" s="1" t="s">
        <v>903</v>
      </c>
      <c r="C478" s="1" t="s">
        <v>852</v>
      </c>
      <c r="D478" s="1" t="s">
        <v>41</v>
      </c>
      <c r="E478" s="3">
        <v>45915</v>
      </c>
      <c r="F478" s="8">
        <v>2156160.21</v>
      </c>
      <c r="G478" s="9">
        <v>58628.5</v>
      </c>
      <c r="H478" s="8">
        <v>0</v>
      </c>
      <c r="I478" s="8">
        <v>2246179.88</v>
      </c>
      <c r="J478" s="9">
        <v>90019.67</v>
      </c>
      <c r="K478" s="4">
        <v>110</v>
      </c>
      <c r="L478" s="4">
        <v>110</v>
      </c>
      <c r="M478" s="4">
        <v>0</v>
      </c>
      <c r="N478" s="4">
        <v>0</v>
      </c>
      <c r="O478" s="4">
        <v>0</v>
      </c>
    </row>
    <row r="479" spans="1:15" x14ac:dyDescent="0.2">
      <c r="A479" s="1" t="s">
        <v>78</v>
      </c>
      <c r="B479" s="1" t="s">
        <v>904</v>
      </c>
      <c r="C479" s="1" t="s">
        <v>80</v>
      </c>
      <c r="D479" s="1" t="s">
        <v>273</v>
      </c>
      <c r="E479" s="3">
        <v>45915</v>
      </c>
      <c r="F479" s="8">
        <v>5092399</v>
      </c>
      <c r="G479" s="9">
        <v>154115.99</v>
      </c>
      <c r="H479" s="8">
        <v>0</v>
      </c>
      <c r="I479" s="8">
        <v>5208487.42</v>
      </c>
      <c r="J479" s="9">
        <v>116088.42</v>
      </c>
      <c r="K479" s="4">
        <v>160</v>
      </c>
      <c r="L479" s="4">
        <v>205</v>
      </c>
      <c r="M479" s="4">
        <v>45</v>
      </c>
      <c r="N479" s="4">
        <v>0</v>
      </c>
      <c r="O479" s="4">
        <v>45</v>
      </c>
    </row>
    <row r="480" spans="1:15" x14ac:dyDescent="0.2">
      <c r="A480" s="1" t="s">
        <v>211</v>
      </c>
      <c r="B480" s="1" t="s">
        <v>905</v>
      </c>
      <c r="C480" s="1" t="s">
        <v>906</v>
      </c>
      <c r="D480" s="1" t="s">
        <v>907</v>
      </c>
      <c r="E480" s="3">
        <v>45912</v>
      </c>
      <c r="F480" s="8">
        <v>4993301.0600000005</v>
      </c>
      <c r="G480" s="9">
        <v>17447.79</v>
      </c>
      <c r="H480" s="8">
        <v>0</v>
      </c>
      <c r="I480" s="8">
        <v>4942996.37</v>
      </c>
      <c r="J480" s="9">
        <v>-50304.69</v>
      </c>
      <c r="K480" s="4">
        <v>78</v>
      </c>
      <c r="L480" s="4">
        <v>90</v>
      </c>
      <c r="M480" s="4">
        <v>7</v>
      </c>
      <c r="N480" s="4">
        <v>0</v>
      </c>
      <c r="O480" s="4">
        <v>12</v>
      </c>
    </row>
    <row r="481" spans="1:15" x14ac:dyDescent="0.2">
      <c r="A481" s="1" t="s">
        <v>51</v>
      </c>
      <c r="B481" s="1" t="s">
        <v>908</v>
      </c>
      <c r="C481" s="1" t="s">
        <v>53</v>
      </c>
      <c r="D481" s="1" t="s">
        <v>33</v>
      </c>
      <c r="E481" s="3">
        <v>45912</v>
      </c>
      <c r="F481" s="8">
        <v>4844982.3</v>
      </c>
      <c r="G481" s="9">
        <v>103019.81</v>
      </c>
      <c r="H481" s="8">
        <v>0</v>
      </c>
      <c r="I481" s="8">
        <v>5598642.75</v>
      </c>
      <c r="J481" s="9">
        <v>753660.45</v>
      </c>
      <c r="K481" s="4">
        <v>450</v>
      </c>
      <c r="L481" s="4">
        <v>445</v>
      </c>
      <c r="M481" s="4">
        <v>0</v>
      </c>
      <c r="N481" s="4">
        <v>0</v>
      </c>
      <c r="O481" s="4">
        <v>-5</v>
      </c>
    </row>
    <row r="482" spans="1:15" x14ac:dyDescent="0.2">
      <c r="A482" s="1" t="s">
        <v>51</v>
      </c>
      <c r="B482" s="1" t="s">
        <v>909</v>
      </c>
      <c r="C482" s="1" t="s">
        <v>53</v>
      </c>
      <c r="D482" s="1" t="s">
        <v>910</v>
      </c>
      <c r="E482" s="3">
        <v>45912</v>
      </c>
      <c r="F482" s="8">
        <v>9799999.1600000001</v>
      </c>
      <c r="G482" s="9">
        <v>1410485.45</v>
      </c>
      <c r="H482" s="8">
        <v>0</v>
      </c>
      <c r="I482" s="8">
        <v>11478802.07</v>
      </c>
      <c r="J482" s="9">
        <v>1678802.91</v>
      </c>
      <c r="K482" s="4">
        <v>275</v>
      </c>
      <c r="L482" s="4">
        <v>425</v>
      </c>
      <c r="M482" s="4">
        <v>159</v>
      </c>
      <c r="N482" s="4">
        <v>0</v>
      </c>
      <c r="O482" s="4">
        <v>150</v>
      </c>
    </row>
    <row r="483" spans="1:15" x14ac:dyDescent="0.2">
      <c r="A483" s="1" t="s">
        <v>42</v>
      </c>
      <c r="B483" s="1" t="s">
        <v>911</v>
      </c>
      <c r="C483" s="1" t="s">
        <v>151</v>
      </c>
      <c r="D483" s="1" t="s">
        <v>216</v>
      </c>
      <c r="E483" s="3">
        <v>45912</v>
      </c>
      <c r="F483" s="8">
        <v>564885</v>
      </c>
      <c r="G483" s="9">
        <v>-27300</v>
      </c>
      <c r="H483" s="8">
        <v>0</v>
      </c>
      <c r="I483" s="8">
        <v>509147.16</v>
      </c>
      <c r="J483" s="9">
        <v>-55737.84</v>
      </c>
      <c r="K483" s="4">
        <v>61</v>
      </c>
      <c r="L483" s="4">
        <v>32</v>
      </c>
      <c r="M483" s="4">
        <v>0</v>
      </c>
      <c r="N483" s="4">
        <v>0</v>
      </c>
      <c r="O483" s="4">
        <v>-29</v>
      </c>
    </row>
    <row r="484" spans="1:15" x14ac:dyDescent="0.2">
      <c r="A484" s="1" t="s">
        <v>158</v>
      </c>
      <c r="B484" s="1" t="s">
        <v>912</v>
      </c>
      <c r="C484" s="1" t="s">
        <v>210</v>
      </c>
      <c r="D484" s="1" t="s">
        <v>68</v>
      </c>
      <c r="E484" s="3">
        <v>45911</v>
      </c>
      <c r="F484" s="8">
        <v>17256832.100000001</v>
      </c>
      <c r="G484" s="9">
        <v>436602.29000000004</v>
      </c>
      <c r="H484" s="8">
        <v>-109083.34</v>
      </c>
      <c r="I484" s="8">
        <v>17932866.649999999</v>
      </c>
      <c r="J484" s="9">
        <v>785117.89</v>
      </c>
      <c r="K484" s="4">
        <v>392</v>
      </c>
      <c r="L484" s="4">
        <v>449</v>
      </c>
      <c r="M484" s="4">
        <v>72</v>
      </c>
      <c r="N484" s="4">
        <v>10</v>
      </c>
      <c r="O484" s="4">
        <v>47</v>
      </c>
    </row>
    <row r="485" spans="1:15" x14ac:dyDescent="0.2">
      <c r="A485" s="1" t="s">
        <v>211</v>
      </c>
      <c r="B485" s="1" t="s">
        <v>913</v>
      </c>
      <c r="C485" s="1" t="s">
        <v>213</v>
      </c>
      <c r="D485" s="1" t="s">
        <v>914</v>
      </c>
      <c r="E485" s="3">
        <v>45910</v>
      </c>
      <c r="F485" s="8">
        <v>3702741.54</v>
      </c>
      <c r="G485" s="9">
        <v>9385</v>
      </c>
      <c r="H485" s="8">
        <v>0</v>
      </c>
      <c r="I485" s="8">
        <v>3640875.07</v>
      </c>
      <c r="J485" s="9">
        <v>-61866.47</v>
      </c>
      <c r="K485" s="4">
        <v>90</v>
      </c>
      <c r="L485" s="4">
        <v>53</v>
      </c>
      <c r="M485" s="4">
        <v>0</v>
      </c>
      <c r="N485" s="4">
        <v>0</v>
      </c>
      <c r="O485" s="4">
        <v>-37</v>
      </c>
    </row>
    <row r="486" spans="1:15" x14ac:dyDescent="0.2">
      <c r="A486" s="1" t="s">
        <v>69</v>
      </c>
      <c r="B486" s="1" t="s">
        <v>915</v>
      </c>
      <c r="C486" s="1" t="s">
        <v>69</v>
      </c>
      <c r="D486" s="1" t="s">
        <v>916</v>
      </c>
      <c r="E486" s="3">
        <v>45909</v>
      </c>
      <c r="F486" s="8">
        <v>301097341.18000001</v>
      </c>
      <c r="G486" s="9">
        <v>1046921.66</v>
      </c>
      <c r="H486" s="8">
        <v>-50342.13</v>
      </c>
      <c r="I486" s="8">
        <v>308313143.81999999</v>
      </c>
      <c r="J486" s="9">
        <v>7266144.7699999996</v>
      </c>
      <c r="K486" s="4">
        <v>1108</v>
      </c>
      <c r="L486" s="4">
        <v>1218</v>
      </c>
      <c r="M486" s="4">
        <v>110</v>
      </c>
      <c r="N486" s="4">
        <v>0</v>
      </c>
      <c r="O486" s="4">
        <v>110</v>
      </c>
    </row>
    <row r="487" spans="1:15" x14ac:dyDescent="0.2">
      <c r="A487" s="1" t="s">
        <v>34</v>
      </c>
      <c r="B487" s="1" t="s">
        <v>917</v>
      </c>
      <c r="C487" s="1" t="s">
        <v>49</v>
      </c>
      <c r="D487" s="1" t="s">
        <v>496</v>
      </c>
      <c r="E487" s="3">
        <v>45909</v>
      </c>
      <c r="F487" s="8">
        <v>323183</v>
      </c>
      <c r="G487" s="9">
        <v>0</v>
      </c>
      <c r="H487" s="8">
        <v>0</v>
      </c>
      <c r="I487" s="8">
        <v>311025.25</v>
      </c>
      <c r="J487" s="9">
        <v>-12157.75</v>
      </c>
      <c r="K487" s="4">
        <v>86</v>
      </c>
      <c r="L487" s="4">
        <v>63</v>
      </c>
      <c r="M487" s="4">
        <v>0</v>
      </c>
      <c r="N487" s="4">
        <v>0</v>
      </c>
      <c r="O487" s="4">
        <v>-23</v>
      </c>
    </row>
    <row r="488" spans="1:15" x14ac:dyDescent="0.2">
      <c r="A488" s="1" t="s">
        <v>51</v>
      </c>
      <c r="B488" s="1" t="s">
        <v>918</v>
      </c>
      <c r="C488" s="1" t="s">
        <v>53</v>
      </c>
      <c r="D488" s="1" t="s">
        <v>132</v>
      </c>
      <c r="E488" s="3">
        <v>45909</v>
      </c>
      <c r="F488" s="8">
        <v>1115889.75</v>
      </c>
      <c r="G488" s="9">
        <v>869247.02</v>
      </c>
      <c r="H488" s="8">
        <v>0</v>
      </c>
      <c r="I488" s="8">
        <v>2157543.77</v>
      </c>
      <c r="J488" s="9">
        <v>1041654.02</v>
      </c>
      <c r="K488" s="4">
        <v>137</v>
      </c>
      <c r="L488" s="4">
        <v>222</v>
      </c>
      <c r="M488" s="4">
        <v>99</v>
      </c>
      <c r="N488" s="4">
        <v>0</v>
      </c>
      <c r="O488" s="4">
        <v>85</v>
      </c>
    </row>
    <row r="489" spans="1:15" x14ac:dyDescent="0.2">
      <c r="A489" s="1" t="s">
        <v>158</v>
      </c>
      <c r="B489" s="1" t="s">
        <v>919</v>
      </c>
      <c r="C489" s="1" t="s">
        <v>210</v>
      </c>
      <c r="D489" s="1" t="s">
        <v>126</v>
      </c>
      <c r="E489" s="3">
        <v>45909</v>
      </c>
      <c r="F489" s="8">
        <v>1675784.44</v>
      </c>
      <c r="G489" s="9">
        <v>527023.51</v>
      </c>
      <c r="H489" s="8">
        <v>247009.83</v>
      </c>
      <c r="I489" s="8">
        <v>2229395.23</v>
      </c>
      <c r="J489" s="9">
        <v>306600.96000000002</v>
      </c>
      <c r="K489" s="4">
        <v>290</v>
      </c>
      <c r="L489" s="4">
        <v>344</v>
      </c>
      <c r="M489" s="4">
        <v>63</v>
      </c>
      <c r="N489" s="4">
        <v>23</v>
      </c>
      <c r="O489" s="4">
        <v>31</v>
      </c>
    </row>
    <row r="490" spans="1:15" x14ac:dyDescent="0.2">
      <c r="A490" s="1" t="s">
        <v>54</v>
      </c>
      <c r="B490" s="1" t="s">
        <v>920</v>
      </c>
      <c r="C490" s="1" t="s">
        <v>376</v>
      </c>
      <c r="D490" s="1" t="s">
        <v>204</v>
      </c>
      <c r="E490" s="3">
        <v>45909</v>
      </c>
      <c r="F490" s="8">
        <v>3878619.61</v>
      </c>
      <c r="G490" s="9">
        <v>-79299.740000000005</v>
      </c>
      <c r="H490" s="8">
        <v>0</v>
      </c>
      <c r="I490" s="8">
        <v>3725310.76</v>
      </c>
      <c r="J490" s="9">
        <v>-153308.85</v>
      </c>
      <c r="K490" s="4">
        <v>79</v>
      </c>
      <c r="L490" s="4">
        <v>146</v>
      </c>
      <c r="M490" s="4">
        <v>0</v>
      </c>
      <c r="N490" s="4">
        <v>0</v>
      </c>
      <c r="O490" s="4">
        <v>67</v>
      </c>
    </row>
    <row r="491" spans="1:15" x14ac:dyDescent="0.2">
      <c r="A491" s="1" t="s">
        <v>51</v>
      </c>
      <c r="B491" s="1" t="s">
        <v>921</v>
      </c>
      <c r="C491" s="1" t="s">
        <v>53</v>
      </c>
      <c r="D491" s="1" t="s">
        <v>41</v>
      </c>
      <c r="E491" s="3">
        <v>45908</v>
      </c>
      <c r="F491" s="8">
        <v>4990800.71</v>
      </c>
      <c r="G491" s="9">
        <v>0</v>
      </c>
      <c r="H491" s="8">
        <v>0</v>
      </c>
      <c r="I491" s="8">
        <v>5440514.5700000003</v>
      </c>
      <c r="J491" s="9">
        <v>449713.86</v>
      </c>
      <c r="K491" s="4">
        <v>150</v>
      </c>
      <c r="L491" s="4">
        <v>180</v>
      </c>
      <c r="M491" s="4">
        <v>0</v>
      </c>
      <c r="N491" s="4">
        <v>0</v>
      </c>
      <c r="O491" s="4">
        <v>30</v>
      </c>
    </row>
    <row r="492" spans="1:15" x14ac:dyDescent="0.2">
      <c r="A492" s="1" t="s">
        <v>78</v>
      </c>
      <c r="B492" s="1" t="s">
        <v>922</v>
      </c>
      <c r="C492" s="1" t="s">
        <v>154</v>
      </c>
      <c r="D492" s="1" t="s">
        <v>923</v>
      </c>
      <c r="E492" s="3">
        <v>45908</v>
      </c>
      <c r="F492" s="8">
        <v>6481370.3499999996</v>
      </c>
      <c r="G492" s="9">
        <v>19374.02</v>
      </c>
      <c r="H492" s="8">
        <v>0</v>
      </c>
      <c r="I492" s="8">
        <v>5971255.5499999998</v>
      </c>
      <c r="J492" s="9">
        <v>-510114.8</v>
      </c>
      <c r="K492" s="4">
        <v>100</v>
      </c>
      <c r="L492" s="4">
        <v>95</v>
      </c>
      <c r="M492" s="4">
        <v>0</v>
      </c>
      <c r="N492" s="4">
        <v>0</v>
      </c>
      <c r="O492" s="4">
        <v>-5</v>
      </c>
    </row>
    <row r="493" spans="1:15" x14ac:dyDescent="0.2">
      <c r="A493" s="1" t="s">
        <v>69</v>
      </c>
      <c r="B493" s="1" t="s">
        <v>924</v>
      </c>
      <c r="C493" s="1" t="s">
        <v>69</v>
      </c>
      <c r="D493" s="1" t="s">
        <v>359</v>
      </c>
      <c r="E493" s="3">
        <v>45905</v>
      </c>
      <c r="F493" s="8">
        <v>3487274.77</v>
      </c>
      <c r="G493" s="9">
        <v>106816.31</v>
      </c>
      <c r="H493" s="8">
        <v>0</v>
      </c>
      <c r="I493" s="8">
        <v>3696094.93</v>
      </c>
      <c r="J493" s="9">
        <v>208820.16</v>
      </c>
      <c r="K493" s="4">
        <v>119</v>
      </c>
      <c r="L493" s="4">
        <v>138</v>
      </c>
      <c r="M493" s="4">
        <v>10</v>
      </c>
      <c r="N493" s="4">
        <v>0</v>
      </c>
      <c r="O493" s="4">
        <v>19</v>
      </c>
    </row>
    <row r="494" spans="1:15" x14ac:dyDescent="0.2">
      <c r="A494" s="1" t="s">
        <v>51</v>
      </c>
      <c r="B494" s="1" t="s">
        <v>925</v>
      </c>
      <c r="C494" s="1" t="s">
        <v>53</v>
      </c>
      <c r="D494" s="1" t="s">
        <v>255</v>
      </c>
      <c r="E494" s="3">
        <v>45905</v>
      </c>
      <c r="F494" s="8">
        <v>313438.45</v>
      </c>
      <c r="G494" s="9">
        <v>46271.57</v>
      </c>
      <c r="H494" s="8">
        <v>0</v>
      </c>
      <c r="I494" s="8">
        <v>427249.37</v>
      </c>
      <c r="J494" s="9">
        <v>113810.92</v>
      </c>
      <c r="K494" s="4">
        <v>38</v>
      </c>
      <c r="L494" s="4">
        <v>33</v>
      </c>
      <c r="M494" s="4">
        <v>0</v>
      </c>
      <c r="N494" s="4">
        <v>0</v>
      </c>
      <c r="O494" s="4">
        <v>-5</v>
      </c>
    </row>
    <row r="495" spans="1:15" x14ac:dyDescent="0.2">
      <c r="A495" s="1" t="s">
        <v>78</v>
      </c>
      <c r="B495" s="1" t="s">
        <v>926</v>
      </c>
      <c r="C495" s="1" t="s">
        <v>927</v>
      </c>
      <c r="D495" s="1" t="s">
        <v>22</v>
      </c>
      <c r="E495" s="3">
        <v>45905</v>
      </c>
      <c r="F495" s="8">
        <v>614388.45000000007</v>
      </c>
      <c r="G495" s="9">
        <v>-18917.63</v>
      </c>
      <c r="H495" s="8">
        <v>0</v>
      </c>
      <c r="I495" s="8">
        <v>578034.12</v>
      </c>
      <c r="J495" s="9">
        <v>-36354.33</v>
      </c>
      <c r="K495" s="4">
        <v>80</v>
      </c>
      <c r="L495" s="4">
        <v>80</v>
      </c>
      <c r="M495" s="4">
        <v>0</v>
      </c>
      <c r="N495" s="4">
        <v>0</v>
      </c>
      <c r="O495" s="4">
        <v>0</v>
      </c>
    </row>
    <row r="496" spans="1:15" x14ac:dyDescent="0.2">
      <c r="A496" s="1" t="s">
        <v>158</v>
      </c>
      <c r="B496" s="1" t="s">
        <v>928</v>
      </c>
      <c r="C496" s="1" t="s">
        <v>270</v>
      </c>
      <c r="D496" s="1" t="s">
        <v>929</v>
      </c>
      <c r="E496" s="3">
        <v>45905</v>
      </c>
      <c r="F496" s="8">
        <v>3751987.9</v>
      </c>
      <c r="G496" s="9">
        <v>505348.4</v>
      </c>
      <c r="H496" s="8">
        <v>0</v>
      </c>
      <c r="I496" s="8">
        <v>4214798.53</v>
      </c>
      <c r="J496" s="9">
        <v>462810.63</v>
      </c>
      <c r="K496" s="4">
        <v>111</v>
      </c>
      <c r="L496" s="4">
        <v>135</v>
      </c>
      <c r="M496" s="4">
        <v>32</v>
      </c>
      <c r="N496" s="4">
        <v>0</v>
      </c>
      <c r="O496" s="4">
        <v>24</v>
      </c>
    </row>
    <row r="497" spans="1:15" x14ac:dyDescent="0.2">
      <c r="A497" s="1" t="s">
        <v>86</v>
      </c>
      <c r="B497" s="1" t="s">
        <v>930</v>
      </c>
      <c r="C497" s="1" t="s">
        <v>227</v>
      </c>
      <c r="D497" s="1" t="s">
        <v>103</v>
      </c>
      <c r="E497" s="3">
        <v>45904</v>
      </c>
      <c r="F497" s="8">
        <v>2179456.14</v>
      </c>
      <c r="G497" s="9">
        <v>397663.39</v>
      </c>
      <c r="H497" s="8">
        <v>0</v>
      </c>
      <c r="I497" s="8">
        <v>2632644.4300000002</v>
      </c>
      <c r="J497" s="9">
        <v>453188.29</v>
      </c>
      <c r="K497" s="4">
        <v>51</v>
      </c>
      <c r="L497" s="4">
        <v>21</v>
      </c>
      <c r="M497" s="4">
        <v>0</v>
      </c>
      <c r="N497" s="4">
        <v>0</v>
      </c>
      <c r="O497" s="4">
        <v>-30</v>
      </c>
    </row>
    <row r="498" spans="1:15" x14ac:dyDescent="0.2">
      <c r="A498" s="1" t="s">
        <v>16</v>
      </c>
      <c r="B498" s="1" t="s">
        <v>931</v>
      </c>
      <c r="C498" s="1" t="s">
        <v>75</v>
      </c>
      <c r="D498" s="1" t="s">
        <v>932</v>
      </c>
      <c r="E498" s="3">
        <v>45904</v>
      </c>
      <c r="F498" s="8">
        <v>1365940</v>
      </c>
      <c r="G498" s="9">
        <v>149876.1</v>
      </c>
      <c r="H498" s="8">
        <v>0</v>
      </c>
      <c r="I498" s="8">
        <v>1425187.7</v>
      </c>
      <c r="J498" s="9">
        <v>59247.7</v>
      </c>
      <c r="K498" s="4">
        <v>52</v>
      </c>
      <c r="L498" s="4">
        <v>111</v>
      </c>
      <c r="M498" s="4">
        <v>0</v>
      </c>
      <c r="N498" s="4">
        <v>0</v>
      </c>
      <c r="O498" s="4">
        <v>59</v>
      </c>
    </row>
    <row r="499" spans="1:15" x14ac:dyDescent="0.2">
      <c r="A499" s="1" t="s">
        <v>51</v>
      </c>
      <c r="B499" s="1" t="s">
        <v>933</v>
      </c>
      <c r="C499" s="1" t="s">
        <v>53</v>
      </c>
      <c r="D499" s="1" t="s">
        <v>910</v>
      </c>
      <c r="E499" s="3">
        <v>45904</v>
      </c>
      <c r="F499" s="8">
        <v>3179979.15</v>
      </c>
      <c r="G499" s="9">
        <v>0</v>
      </c>
      <c r="H499" s="8">
        <v>0</v>
      </c>
      <c r="I499" s="8">
        <v>3150635.46</v>
      </c>
      <c r="J499" s="9">
        <v>-29343.69</v>
      </c>
      <c r="K499" s="4">
        <v>210</v>
      </c>
      <c r="L499" s="4">
        <v>198</v>
      </c>
      <c r="M499" s="4">
        <v>0</v>
      </c>
      <c r="N499" s="4">
        <v>0</v>
      </c>
      <c r="O499" s="4">
        <v>-12</v>
      </c>
    </row>
    <row r="500" spans="1:15" x14ac:dyDescent="0.2">
      <c r="A500" s="1" t="s">
        <v>146</v>
      </c>
      <c r="B500" s="1" t="s">
        <v>934</v>
      </c>
      <c r="C500" s="1" t="s">
        <v>602</v>
      </c>
      <c r="D500" s="1" t="s">
        <v>935</v>
      </c>
      <c r="E500" s="3">
        <v>45904</v>
      </c>
      <c r="F500" s="8">
        <v>17997658.129999999</v>
      </c>
      <c r="G500" s="9">
        <v>319468.58</v>
      </c>
      <c r="H500" s="8">
        <v>0</v>
      </c>
      <c r="I500" s="8">
        <v>17665645.469999999</v>
      </c>
      <c r="J500" s="9">
        <v>-332012.65999999997</v>
      </c>
      <c r="K500" s="4">
        <v>300</v>
      </c>
      <c r="L500" s="4">
        <v>323</v>
      </c>
      <c r="M500" s="4">
        <v>47</v>
      </c>
      <c r="N500" s="4">
        <v>0</v>
      </c>
      <c r="O500" s="4">
        <v>23</v>
      </c>
    </row>
    <row r="501" spans="1:15" x14ac:dyDescent="0.2">
      <c r="A501" s="1" t="s">
        <v>51</v>
      </c>
      <c r="B501" s="1" t="s">
        <v>936</v>
      </c>
      <c r="C501" s="1" t="s">
        <v>53</v>
      </c>
      <c r="D501" s="1" t="s">
        <v>72</v>
      </c>
      <c r="E501" s="3">
        <v>45903</v>
      </c>
      <c r="F501" s="8">
        <v>12380276.539999999</v>
      </c>
      <c r="G501" s="9">
        <v>2232319.34</v>
      </c>
      <c r="H501" s="8">
        <v>2232319.34</v>
      </c>
      <c r="I501" s="8">
        <v>14758074.720000001</v>
      </c>
      <c r="J501" s="9">
        <v>145478.84</v>
      </c>
      <c r="K501" s="4">
        <v>360</v>
      </c>
      <c r="L501" s="4">
        <v>706</v>
      </c>
      <c r="M501" s="4">
        <v>225</v>
      </c>
      <c r="N501" s="4">
        <v>148</v>
      </c>
      <c r="O501" s="4">
        <v>198</v>
      </c>
    </row>
    <row r="502" spans="1:15" x14ac:dyDescent="0.2">
      <c r="A502" s="1" t="s">
        <v>158</v>
      </c>
      <c r="B502" s="1" t="s">
        <v>937</v>
      </c>
      <c r="C502" s="1" t="s">
        <v>210</v>
      </c>
      <c r="D502" s="1" t="s">
        <v>938</v>
      </c>
      <c r="E502" s="3">
        <v>45903</v>
      </c>
      <c r="F502" s="8">
        <v>6922525.5300000003</v>
      </c>
      <c r="G502" s="9">
        <v>175989.07</v>
      </c>
      <c r="H502" s="8">
        <v>0</v>
      </c>
      <c r="I502" s="8">
        <v>6519659.1600000001</v>
      </c>
      <c r="J502" s="9">
        <v>-402866.37</v>
      </c>
      <c r="K502" s="4">
        <v>93</v>
      </c>
      <c r="L502" s="4">
        <v>80</v>
      </c>
      <c r="M502" s="4">
        <v>0</v>
      </c>
      <c r="N502" s="4">
        <v>0</v>
      </c>
      <c r="O502" s="4">
        <v>-13</v>
      </c>
    </row>
    <row r="503" spans="1:15" x14ac:dyDescent="0.2">
      <c r="A503" s="1" t="s">
        <v>54</v>
      </c>
      <c r="B503" s="1" t="s">
        <v>939</v>
      </c>
      <c r="C503" s="1" t="s">
        <v>139</v>
      </c>
      <c r="D503" s="1" t="s">
        <v>766</v>
      </c>
      <c r="E503" s="3">
        <v>45903</v>
      </c>
      <c r="F503" s="8">
        <v>16954295.260000002</v>
      </c>
      <c r="G503" s="9">
        <v>557604.01</v>
      </c>
      <c r="H503" s="8">
        <v>0</v>
      </c>
      <c r="I503" s="8">
        <v>17734771.390000001</v>
      </c>
      <c r="J503" s="9">
        <v>780476.13</v>
      </c>
      <c r="K503" s="4">
        <v>264</v>
      </c>
      <c r="L503" s="4">
        <v>264</v>
      </c>
      <c r="M503" s="4">
        <v>0</v>
      </c>
      <c r="N503" s="4">
        <v>0</v>
      </c>
      <c r="O503" s="4">
        <v>0</v>
      </c>
    </row>
    <row r="504" spans="1:15" x14ac:dyDescent="0.2">
      <c r="A504" s="1" t="s">
        <v>223</v>
      </c>
      <c r="B504" s="1" t="s">
        <v>940</v>
      </c>
      <c r="C504" s="1" t="s">
        <v>383</v>
      </c>
      <c r="D504" s="1" t="s">
        <v>941</v>
      </c>
      <c r="E504" s="3">
        <v>45903</v>
      </c>
      <c r="F504" s="8">
        <v>1430378</v>
      </c>
      <c r="G504" s="9">
        <v>7070</v>
      </c>
      <c r="H504" s="8">
        <v>0</v>
      </c>
      <c r="I504" s="8">
        <v>1529833.48</v>
      </c>
      <c r="J504" s="9">
        <v>99455.48</v>
      </c>
      <c r="K504" s="4">
        <v>180</v>
      </c>
      <c r="L504" s="4">
        <v>179</v>
      </c>
      <c r="M504" s="4">
        <v>0</v>
      </c>
      <c r="N504" s="4">
        <v>0</v>
      </c>
      <c r="O504" s="4">
        <v>-1</v>
      </c>
    </row>
    <row r="505" spans="1:15" x14ac:dyDescent="0.2">
      <c r="A505" s="1" t="s">
        <v>223</v>
      </c>
      <c r="B505" s="1" t="s">
        <v>942</v>
      </c>
      <c r="C505" s="1" t="s">
        <v>386</v>
      </c>
      <c r="D505" s="1" t="s">
        <v>235</v>
      </c>
      <c r="E505" s="3">
        <v>45903</v>
      </c>
      <c r="F505" s="8">
        <v>3760967.65</v>
      </c>
      <c r="G505" s="9">
        <v>399656.98</v>
      </c>
      <c r="H505" s="8">
        <v>0</v>
      </c>
      <c r="I505" s="8">
        <v>4076348.4</v>
      </c>
      <c r="J505" s="9">
        <v>315380.75</v>
      </c>
      <c r="K505" s="4">
        <v>120</v>
      </c>
      <c r="L505" s="4">
        <v>120</v>
      </c>
      <c r="M505" s="4">
        <v>0</v>
      </c>
      <c r="N505" s="4">
        <v>0</v>
      </c>
      <c r="O505" s="4">
        <v>0</v>
      </c>
    </row>
    <row r="506" spans="1:15" x14ac:dyDescent="0.2">
      <c r="A506" s="1" t="s">
        <v>223</v>
      </c>
      <c r="B506" s="1" t="s">
        <v>943</v>
      </c>
      <c r="C506" s="1" t="s">
        <v>558</v>
      </c>
      <c r="D506" s="1" t="s">
        <v>944</v>
      </c>
      <c r="E506" s="3">
        <v>45903</v>
      </c>
      <c r="F506" s="8">
        <v>2478717.67</v>
      </c>
      <c r="G506" s="9">
        <v>18082.39</v>
      </c>
      <c r="H506" s="8">
        <v>0</v>
      </c>
      <c r="I506" s="8">
        <v>2513275.77</v>
      </c>
      <c r="J506" s="9">
        <v>34558.1</v>
      </c>
      <c r="K506" s="4">
        <v>184</v>
      </c>
      <c r="L506" s="4">
        <v>247</v>
      </c>
      <c r="M506" s="4">
        <v>42</v>
      </c>
      <c r="N506" s="4">
        <v>0</v>
      </c>
      <c r="O506" s="4">
        <v>63</v>
      </c>
    </row>
    <row r="507" spans="1:15" x14ac:dyDescent="0.2">
      <c r="A507" s="1" t="s">
        <v>308</v>
      </c>
      <c r="B507" s="1" t="s">
        <v>945</v>
      </c>
      <c r="C507" s="1" t="s">
        <v>946</v>
      </c>
      <c r="D507" s="1" t="s">
        <v>204</v>
      </c>
      <c r="E507" s="3">
        <v>45902</v>
      </c>
      <c r="F507" s="8">
        <v>6333886.6600000001</v>
      </c>
      <c r="G507" s="9">
        <v>18215.900000000001</v>
      </c>
      <c r="H507" s="8">
        <v>0</v>
      </c>
      <c r="I507" s="8">
        <v>6557384.7699999996</v>
      </c>
      <c r="J507" s="9">
        <v>223498.11</v>
      </c>
      <c r="K507" s="4">
        <v>128</v>
      </c>
      <c r="L507" s="4">
        <v>187</v>
      </c>
      <c r="M507" s="4">
        <v>0</v>
      </c>
      <c r="N507" s="4">
        <v>0</v>
      </c>
      <c r="O507" s="4">
        <v>59</v>
      </c>
    </row>
    <row r="508" spans="1:15" x14ac:dyDescent="0.2">
      <c r="A508" s="1" t="s">
        <v>211</v>
      </c>
      <c r="B508" s="1" t="s">
        <v>947</v>
      </c>
      <c r="C508" s="1" t="s">
        <v>631</v>
      </c>
      <c r="D508" s="1" t="s">
        <v>948</v>
      </c>
      <c r="E508" s="3">
        <v>45902</v>
      </c>
      <c r="F508" s="8">
        <v>1564314.75</v>
      </c>
      <c r="G508" s="9">
        <v>150124.45000000001</v>
      </c>
      <c r="H508" s="8">
        <v>0</v>
      </c>
      <c r="I508" s="8">
        <v>1692338.33</v>
      </c>
      <c r="J508" s="9">
        <v>128023.58</v>
      </c>
      <c r="K508" s="4">
        <v>97</v>
      </c>
      <c r="L508" s="4">
        <v>63</v>
      </c>
      <c r="M508" s="4">
        <v>6</v>
      </c>
      <c r="N508" s="4">
        <v>0</v>
      </c>
      <c r="O508" s="4">
        <v>-34</v>
      </c>
    </row>
    <row r="509" spans="1:15" x14ac:dyDescent="0.2">
      <c r="A509" s="1" t="s">
        <v>23</v>
      </c>
      <c r="B509" s="1" t="s">
        <v>949</v>
      </c>
      <c r="C509" s="1" t="s">
        <v>331</v>
      </c>
      <c r="D509" s="1" t="s">
        <v>192</v>
      </c>
      <c r="E509" s="3">
        <v>45902</v>
      </c>
      <c r="F509" s="8">
        <v>6287281</v>
      </c>
      <c r="G509" s="9">
        <v>90237.96</v>
      </c>
      <c r="H509" s="8">
        <v>0</v>
      </c>
      <c r="I509" s="8">
        <v>6618499.71</v>
      </c>
      <c r="J509" s="9">
        <v>331218.71000000002</v>
      </c>
      <c r="K509" s="4">
        <v>162</v>
      </c>
      <c r="L509" s="4">
        <v>221</v>
      </c>
      <c r="M509" s="4">
        <v>60</v>
      </c>
      <c r="N509" s="4">
        <v>0</v>
      </c>
      <c r="O509" s="4">
        <v>59</v>
      </c>
    </row>
    <row r="510" spans="1:15" x14ac:dyDescent="0.2">
      <c r="A510" s="1" t="s">
        <v>51</v>
      </c>
      <c r="B510" s="1" t="s">
        <v>950</v>
      </c>
      <c r="C510" s="1" t="s">
        <v>108</v>
      </c>
      <c r="D510" s="1" t="s">
        <v>951</v>
      </c>
      <c r="E510" s="3">
        <v>45902</v>
      </c>
      <c r="F510" s="8">
        <v>4615527</v>
      </c>
      <c r="G510" s="9">
        <v>288877.09000000003</v>
      </c>
      <c r="H510" s="8">
        <v>0</v>
      </c>
      <c r="I510" s="8">
        <v>5147874.0999999996</v>
      </c>
      <c r="J510" s="9">
        <v>532347.1</v>
      </c>
      <c r="K510" s="4">
        <v>278</v>
      </c>
      <c r="L510" s="4">
        <v>655</v>
      </c>
      <c r="M510" s="4">
        <v>377</v>
      </c>
      <c r="N510" s="4">
        <v>0</v>
      </c>
      <c r="O510" s="4">
        <v>377</v>
      </c>
    </row>
    <row r="511" spans="1:15" x14ac:dyDescent="0.2">
      <c r="A511" s="1" t="s">
        <v>247</v>
      </c>
      <c r="B511" s="1" t="s">
        <v>952</v>
      </c>
      <c r="C511" s="1" t="s">
        <v>424</v>
      </c>
      <c r="D511" s="1" t="s">
        <v>641</v>
      </c>
      <c r="E511" s="3">
        <v>45902</v>
      </c>
      <c r="F511" s="8">
        <v>11989343.699999999</v>
      </c>
      <c r="G511" s="9">
        <v>-229086.93</v>
      </c>
      <c r="H511" s="8">
        <v>0</v>
      </c>
      <c r="I511" s="8">
        <v>12009750.130000001</v>
      </c>
      <c r="J511" s="9">
        <v>20406.43</v>
      </c>
      <c r="K511" s="4">
        <v>360</v>
      </c>
      <c r="L511" s="4">
        <v>352</v>
      </c>
      <c r="M511" s="4">
        <v>0</v>
      </c>
      <c r="N511" s="4">
        <v>0</v>
      </c>
      <c r="O511" s="4">
        <v>-8</v>
      </c>
    </row>
  </sheetData>
  <conditionalFormatting sqref="F4:O511">
    <cfRule type="cellIs" dxfId="17" priority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Required Reporting per Texas Transportation Code §201.812</dc:title>
  <dc:subject>Highway Construction Projects Completed September 1, 2025–February 28, 2026</dc:subject>
  <dc:creator>TxDOT</dc:creator>
  <cp:keywords>required reporting; texas transportation code 201.812; completed highway construction projects</cp:keywords>
  <cp:lastModifiedBy>Jessie Ganucheau</cp:lastModifiedBy>
  <dcterms:created xsi:type="dcterms:W3CDTF">2026-03-19T14:05:35Z</dcterms:created>
  <dcterms:modified xsi:type="dcterms:W3CDTF">2026-03-19T15:38:27Z</dcterms:modified>
</cp:coreProperties>
</file>