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dot.sharepoint.com/sites/office-cs/Contract Review Section/Reporting/Interagency Contracts Over $10MIL - Annual/FY2026/"/>
    </mc:Choice>
  </mc:AlternateContent>
  <xr:revisionPtr revIDLastSave="56" documentId="13_ncr:1_{79B5F192-2E37-4030-902D-CFC5DA7251E9}" xr6:coauthVersionLast="47" xr6:coauthVersionMax="47" xr10:uidLastSave="{4BA2BDAF-CCE6-4C94-A731-CD5BC932BC93}"/>
  <bookViews>
    <workbookView xWindow="-96" yWindow="-96" windowWidth="23232" windowHeight="13872" xr2:uid="{00000000-000D-0000-FFFF-FFFF00000000}"/>
  </bookViews>
  <sheets>
    <sheet name="Reportable IACs FY26" sheetId="18" r:id="rId1"/>
    <sheet name="Reportable IACs FY25" sheetId="17" r:id="rId2"/>
    <sheet name="Reportable IACs FY24" sheetId="16" r:id="rId3"/>
    <sheet name="Reportable IACs FY23" sheetId="15" r:id="rId4"/>
    <sheet name="Reportable IACs FY22" sheetId="13" r:id="rId5"/>
    <sheet name="Reportable FY21" sheetId="12" r:id="rId6"/>
    <sheet name="Reportable IACs FY20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<sst xmlns="http://schemas.openxmlformats.org/spreadsheetml/2006/main" count="340" uniqueCount="93">
  <si>
    <t>Reportable Interagency Contracts (IACs) Exceeding $10 Million Dollars for Fiscal Year (FY) 2026</t>
  </si>
  <si>
    <r>
      <t xml:space="preserve">Table 1 - Reportable IACs Exceeding $10 Million Dollars for FY 2026. </t>
    </r>
    <r>
      <rPr>
        <sz val="16"/>
        <color rgb="FFFFFFFF"/>
        <rFont val="Verdana"/>
        <family val="2"/>
      </rPr>
      <t>Table listing Interagency contracts exceeding $10 Million, showing contract number, contract start and end dates., and the disbursing agency amount for fiscal year 2026.</t>
    </r>
  </si>
  <si>
    <t>Contract Number</t>
  </si>
  <si>
    <t>Contract Begin Date</t>
  </si>
  <si>
    <t>Contract End Date</t>
  </si>
  <si>
    <t>(1) Disbursing Agency</t>
  </si>
  <si>
    <t>(2) Disbursing Agency Amount FY 2026</t>
  </si>
  <si>
    <t>(2) Disbursing Agency Method Of Finance</t>
  </si>
  <si>
    <t xml:space="preserve">(3) Disbursing Agency Programs </t>
  </si>
  <si>
    <t>(3) Disbursing Agency Appropriation Line items spent on Programs</t>
  </si>
  <si>
    <t>(1) Receiving Agency</t>
  </si>
  <si>
    <t xml:space="preserve">(3) Receiving Agency Programs </t>
  </si>
  <si>
    <t>(3) Receiving Agency Appropriation Line items spent on Programs</t>
  </si>
  <si>
    <t>12-4XXIA001</t>
  </si>
  <si>
    <t>601 - Texas Department of Transportation</t>
  </si>
  <si>
    <t>General Funds</t>
  </si>
  <si>
    <t>Outside of Texas Department of Transportation (TxDOT)</t>
  </si>
  <si>
    <t>Outside of TxDOT</t>
  </si>
  <si>
    <t>Texas State Affordable Housing Corporation</t>
  </si>
  <si>
    <t>601CT0000038303</t>
  </si>
  <si>
    <t>601 - TEXAS DEPARTMENT OF TRANSPORTATION</t>
  </si>
  <si>
    <t>General Professional Services</t>
  </si>
  <si>
    <t>Professional Services</t>
  </si>
  <si>
    <t>721 - UNIVERSITY OF TEXAS AT AUSTIN</t>
  </si>
  <si>
    <t>601CT0000035504</t>
  </si>
  <si>
    <t>721 - University of Texas, Center for Transportation Research</t>
  </si>
  <si>
    <t>601CT0000038360</t>
  </si>
  <si>
    <t>Texas State Railroad Authority</t>
  </si>
  <si>
    <t>TxDOT Rider 58</t>
  </si>
  <si>
    <t>Fund Texas State Railroad projects</t>
  </si>
  <si>
    <t>601CT0000038364</t>
  </si>
  <si>
    <t>General Legal Services</t>
  </si>
  <si>
    <t>TxDOT Rider 32, Appropriations Act</t>
  </si>
  <si>
    <t>302  - Office of Attorney General (OAG)</t>
  </si>
  <si>
    <t xml:space="preserve">OAG Rider 8 and 15, Appropriations Act </t>
  </si>
  <si>
    <t>601CT0000037993</t>
  </si>
  <si>
    <t>696 - TEXAS DEPARTMENT OF CRIMINAL JUSTICE</t>
  </si>
  <si>
    <t>NOTE: 601CT0000038360 is for Texas State Railroad Authority which is a Special District. SPECIAL DISTRICT LOCAL LAWS CODE CHAPTER 4501 - authorizes the Texas State Railroad Authority as a special district</t>
  </si>
  <si>
    <t>Reportable Interagency Contracts (IACs) Exceeding $10 Million Dollars for  Fiscal Year(FY) 2025</t>
  </si>
  <si>
    <r>
      <rPr>
        <sz val="16"/>
        <color rgb="FF000000"/>
        <rFont val="Verdana"/>
        <family val="2"/>
      </rPr>
      <t xml:space="preserve">Table 1 - Reportable IACs Exceeding $10 Million Dollars for FY 2025. </t>
    </r>
    <r>
      <rPr>
        <sz val="16"/>
        <color rgb="FFFFFFFF"/>
        <rFont val="Verdana"/>
        <family val="2"/>
      </rPr>
      <t>Table listing Interagency contracts exceeding $10 Million, showing contract number, contract start and end dates., and the disbursing agency amount for fiscal year 2025.</t>
    </r>
  </si>
  <si>
    <t>(2) Disbursing Agency Amount FY 2025</t>
  </si>
  <si>
    <t>601CT0000030099</t>
  </si>
  <si>
    <t>696 - Texas Department of Criminal Justice</t>
  </si>
  <si>
    <t>601CT0000032862</t>
  </si>
  <si>
    <t>Federal Funds</t>
  </si>
  <si>
    <t>State Planning and Research (SPR)</t>
  </si>
  <si>
    <t>727 - Texas Agriculture &amp; Mechanical Transportation Institute (Texas A&amp;M University System)</t>
  </si>
  <si>
    <t>Reportable Interagency Contracts (IACs) Exceeding $10 Million Dollars for  Fiscal Year(FY) 2024</t>
  </si>
  <si>
    <r>
      <t xml:space="preserve">Table 1 - Reportable IACs Exceeding $10 Million Dollars for FY 2024. </t>
    </r>
    <r>
      <rPr>
        <sz val="16"/>
        <color theme="0"/>
        <rFont val="Verdana"/>
        <family val="2"/>
      </rPr>
      <t>Table listing Interagency contracts exceeding $10 Million, showing contract number, contract start and end dates., and the disbursing agency amount for fiscal year 2024.</t>
    </r>
  </si>
  <si>
    <t>(2) Disbursing Agency Amount FY 2024</t>
  </si>
  <si>
    <t>601CT0000027127</t>
  </si>
  <si>
    <t>Workforce Development</t>
  </si>
  <si>
    <t>Appropriation Act, A.1.1 and B.1.1</t>
  </si>
  <si>
    <t>714 - University of Texas at Arlington</t>
  </si>
  <si>
    <t>Division for Enterprise Development</t>
  </si>
  <si>
    <t>SPR</t>
  </si>
  <si>
    <t>727 - Texas A&amp;M Transportation Institute (Texas A&amp;M University System)</t>
  </si>
  <si>
    <t>601CT0000033052</t>
  </si>
  <si>
    <t xml:space="preserve">General Funds </t>
  </si>
  <si>
    <t>TxDOT Rider 33, Appropriations Act</t>
  </si>
  <si>
    <t>302 - Office of Attorney General</t>
  </si>
  <si>
    <t xml:space="preserve">OAG Rider 26, Appropriations Act </t>
  </si>
  <si>
    <t>601CT0000033395</t>
  </si>
  <si>
    <t>Section. 17.37 (b) Miscellaneous. Provisions</t>
  </si>
  <si>
    <t>42-4XXIA001</t>
  </si>
  <si>
    <t>405 - Department of Public Safety</t>
  </si>
  <si>
    <t>Aviation Division</t>
  </si>
  <si>
    <t>Appropriation Act Aviation c.5.1</t>
  </si>
  <si>
    <t>Reportable Interagency Contracts (IACs) Exceeding $10 Million Dollars for  Fiscal Year(FY) 2023</t>
  </si>
  <si>
    <r>
      <t xml:space="preserve">Table 1 - Reportable IACs Exceeding $10 Million Dollars for FY 2023. </t>
    </r>
    <r>
      <rPr>
        <sz val="16"/>
        <color theme="0"/>
        <rFont val="Verdana"/>
        <family val="2"/>
      </rPr>
      <t>Table listing Interagency contracts exceeding $10 Million, showing contract number, contract start and end dates., and the disbursing agency amount for fiscal year 2023.</t>
    </r>
  </si>
  <si>
    <t>(2) Disbursing Agency Amount FY 2023</t>
  </si>
  <si>
    <t>42-222IX001</t>
  </si>
  <si>
    <t>405 - DEPARTMENT OF PUBLIC SAFETY</t>
  </si>
  <si>
    <t>Non-Dedicated portion of Fund 6</t>
  </si>
  <si>
    <t>Appropriation Act  Aviation c.5.1</t>
  </si>
  <si>
    <t>Reportable Interagency Contracts (IACs) Exceeding $10 Million Dollars for  Fiscal Year(FY) 2022</t>
  </si>
  <si>
    <r>
      <t xml:space="preserve">Table 1 - Reportable IACs Exceeding $10 Million Dollars for FY 2022. </t>
    </r>
    <r>
      <rPr>
        <sz val="16"/>
        <color theme="0"/>
        <rFont val="Verdana"/>
        <family val="2"/>
      </rPr>
      <t>Table listing Interagency contracts exceeding $10 Million, showing contract number, contract start and end dates., and the disbursing agency amount for fiscal year 2022.</t>
    </r>
  </si>
  <si>
    <t>(2) Disbursing Agency Amount FY 2022</t>
  </si>
  <si>
    <t xml:space="preserve"> 601 - Texas Department of Transportation</t>
  </si>
  <si>
    <t>42-222IA001</t>
  </si>
  <si>
    <t>405 - Department of Public Safety (DPS)</t>
  </si>
  <si>
    <t>601CT0000027935</t>
  </si>
  <si>
    <t>Office of the Attorney General</t>
  </si>
  <si>
    <t>302 - Office of the Attorney General</t>
  </si>
  <si>
    <t>OAG Rider 26, Appropriations Act</t>
  </si>
  <si>
    <t>601CT0000018783</t>
  </si>
  <si>
    <t>Reportable Interagency Contracts (IACs) Exceeding $10 Million Dollars for  Fiscal Year (FY) 2021</t>
  </si>
  <si>
    <r>
      <t xml:space="preserve">Table 1 - Reportable IACs Exceeding $10 Million Dollars for FY 2021. </t>
    </r>
    <r>
      <rPr>
        <sz val="16"/>
        <color theme="0"/>
        <rFont val="Verdana"/>
      </rPr>
      <t>Table listing Interagency contracts exceeding $10 Million, showing contract number, contract start and end dates., and the disbursing agency amount for fiscal year 2021.</t>
    </r>
  </si>
  <si>
    <t>(2) Disbursing Agency Amount FY 2021</t>
  </si>
  <si>
    <t>601CT0000022553</t>
  </si>
  <si>
    <t>Reportable Interagency Contracts (IACs) Exceeding $10 Million Dollars for  Fiscal Year(FY) 2020</t>
  </si>
  <si>
    <r>
      <t xml:space="preserve">Table 1 - Reportable IACs Exceeding $10 Million Dollars for FY 2020. </t>
    </r>
    <r>
      <rPr>
        <sz val="16"/>
        <color theme="0"/>
        <rFont val="Verdana"/>
        <family val="2"/>
      </rPr>
      <t>Table listing Interagency contracts exceeding $10 Million, showing contract number, contract start and end dates., and the disbursing agency amount for fiscal year 2020.</t>
    </r>
  </si>
  <si>
    <t>(2) Disbursing Agency Amountt FY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</si>
</sst>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1">
    <font>
      <sz val="10"/>
      <color rgb="FF000000"/>
      <name val="Arial"/>
    </font>
    <font>
      <sz val="8"/>
      <name val="Arial"/>
      <family val="2"/>
    </font>
    <font>
      <sz val="10"/>
      <color rgb="FF000000"/>
      <name val="Verdana"/>
      <family val="2"/>
    </font>
    <font>
      <b/>
      <sz val="17"/>
      <color rgb="FFFFFFFF"/>
      <name val="Verdana"/>
      <family val="2"/>
    </font>
    <font>
      <sz val="16"/>
      <color rgb="FF000000"/>
      <name val="Verdana"/>
      <family val="2"/>
    </font>
    <font>
      <b/>
      <sz val="18"/>
      <color rgb="FFFFFFFF"/>
      <name val="Verdana"/>
      <family val="2"/>
    </font>
    <font>
      <sz val="16"/>
      <color rgb="FFFFFFFF"/>
      <name val="Verdana"/>
      <family val="2"/>
    </font>
    <font>
      <b/>
      <sz val="26"/>
      <name val="Verdana"/>
      <family val="2"/>
    </font>
    <font>
      <b/>
      <sz val="24"/>
      <name val="Verdana"/>
      <family val="2"/>
    </font>
    <font>
      <sz val="16"/>
      <name val="Verdana"/>
      <family val="2"/>
    </font>
    <font>
      <sz val="18"/>
      <color rgb="FF000000"/>
      <name val="Verdana"/>
      <family val="2"/>
    </font>
    <font>
      <sz val="16"/>
      <color theme="0"/>
      <name val="Verdana"/>
      <family val="2"/>
    </font>
    <font>
      <b/>
      <sz val="24"/>
      <name val="Verdana"/>
    </font>
    <font>
      <sz val="16"/>
      <color rgb="FF000000"/>
      <name val="Verdana"/>
    </font>
    <font>
      <sz val="16"/>
      <name val="Verdana"/>
    </font>
    <font>
      <sz val="16"/>
      <color theme="0"/>
      <name val="Verdana"/>
    </font>
    <font>
      <b/>
      <sz val="18"/>
      <color rgb="FFFFFFFF"/>
      <name val="Verdana"/>
    </font>
    <font>
      <sz val="18"/>
      <color rgb="FF000000"/>
      <name val="Verdana"/>
    </font>
    <font>
      <sz val="16"/>
      <color theme="1"/>
      <name val="Verdana"/>
      <family val="2"/>
    </font>
    <font>
      <u/>
      <sz val="10"/>
      <color theme="10"/>
      <name val="Arial"/>
      <family val="2"/>
    </font>
    <font>
      <i/>
      <u/>
      <sz val="14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3">
    <xf numFmtId="0" fontId="0" fillId="0" borderId="0"/>
    <xf numFmtId="0" fontId="7" fillId="0" borderId="3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44" fontId="2" fillId="0" borderId="0" xfId="0" applyNumberFormat="1" applyFont="1"/>
    <xf numFmtId="49" fontId="3" fillId="2" borderId="1" xfId="0" applyNumberFormat="1" applyFont="1" applyFill="1" applyBorder="1" applyAlignment="1">
      <alignment vertical="center" wrapText="1"/>
    </xf>
    <xf numFmtId="44" fontId="3" fillId="2" borderId="1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vertical="center" wrapText="1"/>
    </xf>
    <xf numFmtId="0" fontId="4" fillId="0" borderId="0" xfId="0" applyFont="1"/>
    <xf numFmtId="14" fontId="4" fillId="0" borderId="0" xfId="0" applyNumberFormat="1" applyFont="1"/>
    <xf numFmtId="44" fontId="4" fillId="0" borderId="0" xfId="0" applyNumberFormat="1" applyFont="1"/>
    <xf numFmtId="0" fontId="4" fillId="0" borderId="3" xfId="1" applyFont="1"/>
    <xf numFmtId="49" fontId="5" fillId="2" borderId="1" xfId="0" applyNumberFormat="1" applyFont="1" applyFill="1" applyBorder="1" applyAlignment="1">
      <alignment vertical="center" wrapText="1"/>
    </xf>
    <xf numFmtId="0" fontId="8" fillId="0" borderId="0" xfId="1" applyFont="1" applyBorder="1"/>
    <xf numFmtId="0" fontId="9" fillId="0" borderId="3" xfId="1" applyFont="1"/>
    <xf numFmtId="44" fontId="5" fillId="2" borderId="1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vertical="center" wrapText="1"/>
    </xf>
    <xf numFmtId="0" fontId="10" fillId="0" borderId="0" xfId="0" applyFont="1"/>
    <xf numFmtId="49" fontId="4" fillId="0" borderId="0" xfId="0" applyNumberFormat="1" applyFont="1"/>
    <xf numFmtId="8" fontId="4" fillId="0" borderId="0" xfId="0" applyNumberFormat="1" applyFont="1"/>
    <xf numFmtId="0" fontId="12" fillId="0" borderId="0" xfId="1" applyFont="1" applyBorder="1"/>
    <xf numFmtId="0" fontId="13" fillId="0" borderId="0" xfId="0" applyFont="1"/>
    <xf numFmtId="44" fontId="13" fillId="0" borderId="0" xfId="0" applyNumberFormat="1" applyFont="1"/>
    <xf numFmtId="0" fontId="14" fillId="0" borderId="3" xfId="1" applyFont="1"/>
    <xf numFmtId="49" fontId="13" fillId="0" borderId="0" xfId="0" applyNumberFormat="1" applyFont="1"/>
    <xf numFmtId="14" fontId="13" fillId="0" borderId="0" xfId="0" applyNumberFormat="1" applyFont="1"/>
    <xf numFmtId="8" fontId="13" fillId="0" borderId="0" xfId="0" applyNumberFormat="1" applyFont="1"/>
    <xf numFmtId="49" fontId="16" fillId="2" borderId="1" xfId="0" applyNumberFormat="1" applyFont="1" applyFill="1" applyBorder="1" applyAlignment="1">
      <alignment vertical="center" wrapText="1"/>
    </xf>
    <xf numFmtId="49" fontId="16" fillId="2" borderId="2" xfId="0" applyNumberFormat="1" applyFont="1" applyFill="1" applyBorder="1" applyAlignment="1">
      <alignment vertical="center" wrapText="1"/>
    </xf>
    <xf numFmtId="0" fontId="17" fillId="0" borderId="0" xfId="0" applyFont="1"/>
    <xf numFmtId="0" fontId="18" fillId="3" borderId="4" xfId="0" applyFont="1" applyFill="1" applyBorder="1"/>
    <xf numFmtId="14" fontId="18" fillId="3" borderId="5" xfId="0" applyNumberFormat="1" applyFont="1" applyFill="1" applyBorder="1"/>
    <xf numFmtId="0" fontId="18" fillId="3" borderId="5" xfId="0" applyFont="1" applyFill="1" applyBorder="1"/>
    <xf numFmtId="8" fontId="18" fillId="3" borderId="5" xfId="0" applyNumberFormat="1" applyFont="1" applyFill="1" applyBorder="1"/>
    <xf numFmtId="0" fontId="18" fillId="3" borderId="6" xfId="0" applyFont="1" applyFill="1" applyBorder="1"/>
    <xf numFmtId="0" fontId="20" fillId="0" borderId="0" xfId="2" applyFont="1"/>
    <xf numFmtId="0" fontId="18" fillId="3" borderId="7" xfId="0" applyFont="1" applyFill="1" applyBorder="1"/>
    <xf numFmtId="14" fontId="18" fillId="3" borderId="8" xfId="0" applyNumberFormat="1" applyFont="1" applyFill="1" applyBorder="1"/>
    <xf numFmtId="0" fontId="18" fillId="3" borderId="8" xfId="0" applyFont="1" applyFill="1" applyBorder="1"/>
    <xf numFmtId="8" fontId="18" fillId="3" borderId="8" xfId="0" applyNumberFormat="1" applyFont="1" applyFill="1" applyBorder="1"/>
    <xf numFmtId="0" fontId="18" fillId="3" borderId="9" xfId="0" applyFont="1" applyFill="1" applyBorder="1"/>
    <xf numFmtId="0" fontId="18" fillId="4" borderId="4" xfId="0" applyFont="1" applyFill="1" applyBorder="1"/>
    <xf numFmtId="14" fontId="18" fillId="4" borderId="5" xfId="0" applyNumberFormat="1" applyFont="1" applyFill="1" applyBorder="1"/>
    <xf numFmtId="0" fontId="18" fillId="4" borderId="5" xfId="0" applyFont="1" applyFill="1" applyBorder="1"/>
    <xf numFmtId="8" fontId="18" fillId="4" borderId="5" xfId="0" applyNumberFormat="1" applyFont="1" applyFill="1" applyBorder="1"/>
    <xf numFmtId="0" fontId="18" fillId="4" borderId="6" xfId="0" applyFont="1" applyFill="1" applyBorder="1"/>
  </cellXfs>
  <cellStyles count="3">
    <cellStyle name="Heading 1" xfId="1" builtinId="16" customBuiltin="1"/>
    <cellStyle name="Hyperlink" xfId="2" builtinId="8"/>
    <cellStyle name="Normal" xfId="0" builtinId="0"/>
  </cellStyles>
  <dxfs count="1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30" formatCode="@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FFFFFF"/>
        <name val="Verdana"/>
        <family val="2"/>
        <scheme val="none"/>
      </font>
      <numFmt numFmtId="30" formatCode="@"/>
      <fill>
        <patternFill patternType="solid">
          <fgColor rgb="FFFFFFFF"/>
          <bgColor theme="4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30" formatCode="@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FFFFFF"/>
        <name val="Verdana"/>
        <scheme val="none"/>
      </font>
      <numFmt numFmtId="30" formatCode="@"/>
      <fill>
        <patternFill patternType="solid">
          <fgColor rgb="FFFFFFFF"/>
          <bgColor theme="4" tint="-0.49998474074526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FFFFFF"/>
        <name val="Verdana"/>
        <family val="2"/>
        <scheme val="none"/>
      </font>
      <numFmt numFmtId="30" formatCode="@"/>
      <fill>
        <patternFill patternType="solid">
          <fgColor rgb="FFFFFFFF"/>
          <bgColor theme="4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FFFFFF"/>
        <name val="Verdana"/>
        <family val="2"/>
        <scheme val="none"/>
      </font>
      <numFmt numFmtId="30" formatCode="@"/>
      <fill>
        <patternFill patternType="solid">
          <fgColor rgb="FFFFFFFF"/>
          <bgColor theme="4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FFFFFF"/>
        <name val="Verdana"/>
        <family val="2"/>
        <scheme val="none"/>
      </font>
      <numFmt numFmtId="30" formatCode="@"/>
      <fill>
        <patternFill patternType="solid">
          <fgColor rgb="FFFFFFFF"/>
          <bgColor theme="4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19" formatCode="m/d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19" formatCode="m/d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rgb="FFFFFFFF"/>
        <name val="Verdana"/>
        <scheme val="none"/>
      </font>
      <numFmt numFmtId="30" formatCode="@"/>
      <fill>
        <patternFill patternType="solid">
          <fgColor rgb="FFFFFFFF"/>
          <bgColor theme="4" tint="-0.49998474074526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numFmt numFmtId="12" formatCode="&quot;$&quot;#,##0.00_);[Red]\(&quot;$&quot;#,##0.00\)"/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numFmt numFmtId="19" formatCode="m/d/yyyy"/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numFmt numFmtId="19" formatCode="m/d/yyyy"/>
      <fill>
        <patternFill patternType="solid">
          <fgColor indexed="64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indexed="64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Verdana"/>
        <family val="2"/>
        <scheme val="none"/>
      </font>
      <fill>
        <patternFill patternType="solid">
          <fgColor indexed="64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rgb="FFFFFFFF"/>
        <name val="Verdana"/>
        <family val="2"/>
        <scheme val="none"/>
      </font>
      <numFmt numFmtId="30" formatCode="@"/>
      <fill>
        <patternFill patternType="solid">
          <fgColor rgb="FFFFFFFF"/>
          <bgColor theme="4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2" defaultTableStyle="TableStyleMedium2" defaultPivotStyle="PivotStyleLight16">
    <tableStyle name="Table Style 1" pivot="0" count="1" xr9:uid="{8CCA2696-8925-41C7-ACCB-2821B94EDF05}">
      <tableStyleElement type="firstColumnStripe" dxfId="113"/>
    </tableStyle>
    <tableStyle name="Table Style 2" pivot="0" count="1" xr9:uid="{21ADF96D-CF24-4F1B-AE04-270495BE665F}">
      <tableStyleElement type="firstRowStripe" dxfId="1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7306489-4FA6-47DD-A54E-D5994372A936}" name="Reportable_IACs_FY26" displayName="Reportable_IACs_FY26" ref="A3:K9" totalsRowShown="0" headerRowDxfId="111" dataDxfId="110" headerRowBorderDxfId="108" tableBorderDxfId="109" totalsRowBorderDxfId="107">
  <autoFilter ref="A3:K9" xr:uid="{57306489-4FA6-47DD-A54E-D5994372A936}"/>
  <tableColumns count="11">
    <tableColumn id="1" xr3:uid="{C30FAB1E-AFB5-44BD-B8DF-9DBEAEFF924E}" name="Contract Number" dataDxfId="106"/>
    <tableColumn id="2" xr3:uid="{1B1462CC-7CED-43B2-8170-811C2F331599}" name="Contract Begin Date" dataDxfId="105"/>
    <tableColumn id="3" xr3:uid="{B9E81796-377B-4483-9FCF-F99A994485E0}" name="Contract End Date" dataDxfId="104"/>
    <tableColumn id="4" xr3:uid="{3DA7C50E-8BAA-44E5-A8E3-D21C6D428360}" name="(1) Disbursing Agency" dataDxfId="103"/>
    <tableColumn id="5" xr3:uid="{46F75D4A-9B08-4D3B-A79D-120A99A595CD}" name="(2) Disbursing Agency Amount FY 2026" dataDxfId="102"/>
    <tableColumn id="6" xr3:uid="{A1296712-F4AF-4397-950A-885270110D7E}" name="(2) Disbursing Agency Method Of Finance" dataDxfId="101"/>
    <tableColumn id="7" xr3:uid="{6B1A4F36-660D-48FD-B17F-B223EDA84E8F}" name="(3) Disbursing Agency Programs " dataDxfId="100"/>
    <tableColumn id="8" xr3:uid="{4CF746D2-48AB-4F5F-8F55-2D089A20BBA0}" name="(3) Disbursing Agency Appropriation Line items spent on Programs" dataDxfId="99"/>
    <tableColumn id="9" xr3:uid="{99E1EF97-5171-4C79-9524-FD34C5353BFF}" name="(1) Receiving Agency" dataDxfId="98"/>
    <tableColumn id="10" xr3:uid="{A60D91A7-F634-4E04-B147-A11B681C1755}" name="(3) Receiving Agency Programs " dataDxfId="97"/>
    <tableColumn id="11" xr3:uid="{575CE610-6423-4BCD-A0C0-7DD4C6A4EE8C}" name="(3) Receiving Agency Appropriation Line items spent on Programs" dataDxfId="96"/>
  </tableColumns>
  <tableStyleInfo name="TableStyleMedium16" showFirstColumn="0" showLastColumn="0" showRowStripes="1" showColumnStripes="0"/>
  <extLst>
    <ext xmlns:x14="http://schemas.microsoft.com/office/spreadsheetml/2009/9/main" uri="{504A1905-F514-4f6f-8877-14C23A59335A}">
      <x14:table altText="Reportable Interagency Contracts (IACs) Exceeding $10 Million Dollars for  Fiscal Year (FY) 2026" altTextSummary="Table listing Interagency contracts exceeding $10 Million, showing contract number, contract start and end dates, and the disbursing agency amount for fiscal year 2026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4FB1B4-847E-41EB-A35D-F71EC495BF11}" name="Reportable_IACs_FY25" displayName="Reportable_IACs_FY25" ref="A3:K8" totalsRowShown="0" headerRowDxfId="95" dataDxfId="94" headerRowBorderDxfId="92" tableBorderDxfId="93">
  <autoFilter ref="A3:K8" xr:uid="{BF4FB1B4-847E-41EB-A35D-F71EC495BF11}"/>
  <tableColumns count="11">
    <tableColumn id="1" xr3:uid="{FD091667-CE47-489A-8465-990214ED2852}" name="Contract Number" dataDxfId="91"/>
    <tableColumn id="2" xr3:uid="{A4824CA3-A5AD-4449-9C4E-9C42FB7B881D}" name="Contract Begin Date" dataDxfId="90"/>
    <tableColumn id="3" xr3:uid="{7AF8A919-8A5A-4155-A3DA-9211FF48E4E9}" name="Contract End Date" dataDxfId="89"/>
    <tableColumn id="4" xr3:uid="{200CFDAF-3600-413D-9E63-5FCF2063218E}" name="(1) Disbursing Agency" dataDxfId="88"/>
    <tableColumn id="5" xr3:uid="{0E82FAAC-9DF0-4F7E-809E-DF2A810B09A0}" name="(2) Disbursing Agency Amount FY 2025" dataDxfId="87"/>
    <tableColumn id="6" xr3:uid="{E7653C76-907D-437B-8D5E-C28C63010ECC}" name="(2) Disbursing Agency Method Of Finance" dataDxfId="86"/>
    <tableColumn id="7" xr3:uid="{895A4848-C92F-48ED-B91E-48762B3417A6}" name="(3) Disbursing Agency Programs " dataDxfId="85"/>
    <tableColumn id="8" xr3:uid="{62F6A2F3-797D-4431-BD93-A30AF9D402C3}" name="(3) Disbursing Agency Appropriation Line items spent on Programs" dataDxfId="84"/>
    <tableColumn id="9" xr3:uid="{6261006E-D472-4627-AB8E-7382480422FA}" name="(1) Receiving Agency" dataDxfId="83"/>
    <tableColumn id="10" xr3:uid="{DF43EBF0-F191-47A8-B1A4-CD0A21116FCF}" name="(3) Receiving Agency Programs " dataDxfId="82"/>
    <tableColumn id="11" xr3:uid="{DCC864B1-B758-4710-A6A1-DE1ED337AAFD}" name="(3) Receiving Agency Appropriation Line items spent on Programs" dataDxfId="8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able Interagency Contracts(IACs) Exceeding $10 Million Dollars for  Fiscal Year(FY) 2025" altTextSummary="Table listing Interagency contracts exceeding $10 Million, showing contract number, contract start and end dates, and the disbursing agency amount for fiscal year 2025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A3B729-781A-4C1C-ABC0-EE89955A2D70}" name="Reportable_IACs_FY24" displayName="Reportable_IACs_FY24" ref="A3:K11" totalsRowShown="0" headerRowDxfId="80" dataDxfId="79" headerRowBorderDxfId="77" tableBorderDxfId="78">
  <autoFilter ref="A3:K11" xr:uid="{73A3B729-781A-4C1C-ABC0-EE89955A2D70}"/>
  <tableColumns count="11">
    <tableColumn id="1" xr3:uid="{1DF9F587-071F-4A9A-9A8B-C0129DF936F5}" name="Contract Number" dataDxfId="76"/>
    <tableColumn id="2" xr3:uid="{24127083-8FE0-4988-836B-4F7362797F69}" name="Contract Begin Date" dataDxfId="75"/>
    <tableColumn id="3" xr3:uid="{AE64FDBD-635B-4DB0-ABEC-E720F99D4F3C}" name="Contract End Date" dataDxfId="74"/>
    <tableColumn id="4" xr3:uid="{892A283F-0318-4359-87C6-39447E09A377}" name="(1) Disbursing Agency" dataDxfId="73"/>
    <tableColumn id="5" xr3:uid="{1FB85772-3498-4963-B3B5-AF777A75D380}" name="(2) Disbursing Agency Amount FY 2024" dataDxfId="72"/>
    <tableColumn id="6" xr3:uid="{5F79D2C7-8CDE-4940-869F-93A2B6DA17F3}" name="(2) Disbursing Agency Method Of Finance" dataDxfId="71"/>
    <tableColumn id="7" xr3:uid="{D4BB1788-5319-45AF-816D-F724E4E476BC}" name="(3) Disbursing Agency Programs " dataDxfId="70"/>
    <tableColumn id="8" xr3:uid="{F2014A57-8EB8-475F-8D00-AA78F7F5EBB6}" name="(3) Disbursing Agency Appropriation Line items spent on Programs" dataDxfId="69"/>
    <tableColumn id="9" xr3:uid="{7E88207D-EEF6-4C48-B31C-6BB6459BBF0E}" name="(1) Receiving Agency" dataDxfId="68"/>
    <tableColumn id="10" xr3:uid="{1E107293-D06B-4E3B-9A73-DD4266B22D18}" name="(3) Receiving Agency Programs " dataDxfId="67"/>
    <tableColumn id="11" xr3:uid="{6B675088-F29E-4A3D-B980-8B2E7096FE6E}" name="(3) Receiving Agency Appropriation Line items spent on Programs" dataDxfId="6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able Interagency Contracts (IACs) Exceeding $10 Million Dollars for Fiscal Year(FY) 2024" altTextSummary="Table listing Interagency contracts exceeding $10 Million, showing contract number, contract start and end dates, and the disbursing agency amount for fiscal year 2024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D117FF-4856-4A79-B713-D7D52B7D0F6A}" name="Reportable_IACs_FY23" displayName="Reportable_IACs_FY23" ref="A3:K5" totalsRowShown="0" headerRowDxfId="65" dataDxfId="64" headerRowBorderDxfId="62" tableBorderDxfId="63">
  <autoFilter ref="A3:K5" xr:uid="{67D117FF-4856-4A79-B713-D7D52B7D0F6A}"/>
  <tableColumns count="11">
    <tableColumn id="1" xr3:uid="{02E28C94-D624-4865-8B27-4839AB7AF9A1}" name="Contract Number" dataDxfId="61"/>
    <tableColumn id="2" xr3:uid="{10ED20C6-AF04-4750-A932-DA58763BDC93}" name="Contract Begin Date" dataDxfId="60"/>
    <tableColumn id="3" xr3:uid="{C6734151-A4AA-4B63-8C0E-A143037DBF1F}" name="Contract End Date" dataDxfId="59"/>
    <tableColumn id="4" xr3:uid="{077C7600-BCD6-44A0-AB3B-013EDB007A18}" name="(1) Disbursing Agency" dataDxfId="58"/>
    <tableColumn id="5" xr3:uid="{838E9E3F-A570-48A3-AB58-D95B57F76292}" name="(2) Disbursing Agency Amount FY 2023" dataDxfId="57"/>
    <tableColumn id="6" xr3:uid="{C2C0ADB6-F0C4-4BEB-9517-D4D917A4A567}" name="(2) Disbursing Agency Method Of Finance" dataDxfId="56"/>
    <tableColumn id="7" xr3:uid="{0E9FA9E0-148B-4554-B85B-E15E90738803}" name="(3) Disbursing Agency Programs " dataDxfId="55"/>
    <tableColumn id="8" xr3:uid="{535F1BD7-1F73-41C3-B8E1-C07F77E57DED}" name="(3) Disbursing Agency Appropriation Line items spent on Programs" dataDxfId="54"/>
    <tableColumn id="9" xr3:uid="{8939B102-58D1-432D-898E-0E2746C8C9CF}" name="(1) Receiving Agency" dataDxfId="53"/>
    <tableColumn id="10" xr3:uid="{9E414565-67F4-4EF0-A6F1-3836F6D29E8F}" name="(3) Receiving Agency Programs " dataDxfId="52"/>
    <tableColumn id="11" xr3:uid="{EBDAA481-1B0B-4D83-BA70-6A8F22CAD447}" name="(3) Receiving Agency Appropriation Line items spent on Programs" dataDxfId="5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able Interagency Contracts (IACs) Exceeding $10 Million Dollars for Fiscal Year(FY) 2023" altTextSummary="Table listing Interagency contracts exceeding $10 Million, showing contract number, contract start and end dates, and the disbursing agency amount for fiscal year 2023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D77119D-7806-414B-BDEC-4AC792DA1163}" name="Reportable_IACs_FY22" displayName="Reportable_IACs_FY22" ref="A3:K7" totalsRowShown="0" headerRowDxfId="48" dataDxfId="47" headerRowBorderDxfId="45" tableBorderDxfId="46">
  <autoFilter ref="A3:K7" xr:uid="{5D77119D-7806-414B-BDEC-4AC792DA1163}"/>
  <tableColumns count="11">
    <tableColumn id="1" xr3:uid="{273462FC-87E2-478F-AE33-A64460FC98EC}" name="Contract Number" dataDxfId="44"/>
    <tableColumn id="2" xr3:uid="{CAC4C65B-E97F-4AD1-88CB-7FD924A0A130}" name="Contract Begin Date" dataDxfId="43"/>
    <tableColumn id="3" xr3:uid="{5122044D-7FE1-4355-9DE2-66BA3D5D1933}" name="Contract End Date" dataDxfId="42"/>
    <tableColumn id="4" xr3:uid="{0965DFC1-5007-4F9E-8CA5-96CA419AF10A}" name="(1) Disbursing Agency" dataDxfId="41"/>
    <tableColumn id="5" xr3:uid="{2350EBAE-2403-4120-99CC-D8593A42E87A}" name="(2) Disbursing Agency Amount FY 2022" dataDxfId="40"/>
    <tableColumn id="6" xr3:uid="{7AFE8C12-7BD4-4E06-9E07-B9AD4718B9DA}" name="(2) Disbursing Agency Method Of Finance" dataDxfId="39"/>
    <tableColumn id="7" xr3:uid="{DB8FD159-4C18-40A5-B98B-72D6F3DB8177}" name="(3) Disbursing Agency Programs " dataDxfId="38"/>
    <tableColumn id="8" xr3:uid="{EAD2AB9D-63D1-4006-A3D3-3037C9BA72E4}" name="(3) Disbursing Agency Appropriation Line items spent on Programs" dataDxfId="37"/>
    <tableColumn id="9" xr3:uid="{E35D4113-8C6B-4D8F-92E7-EA06C3CA0663}" name="(1) Receiving Agency" dataDxfId="36"/>
    <tableColumn id="10" xr3:uid="{27CB0541-087B-47CA-BA17-21E563E5C90F}" name="(3) Receiving Agency Programs " dataDxfId="35"/>
    <tableColumn id="11" xr3:uid="{4E54A01F-0DB2-4B8E-9251-1713968E2D0F}" name="(3) Receiving Agency Appropriation Line items spent on Programs" dataDxfId="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able Interagency Contracts (IACs) Exceeding $10 Million Dollars for Fiscal Year (FY) 2022" altTextSummary="Table listing Interagency contracts exceeding $10 Million, showing contract number, contract start and end dates, and the disbursing agency amount for fiscal year 2022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7E31CCD-45C8-458B-B242-CB6C47FE19F9}" name="Reportable_IACs_FY21" displayName="Reportable_IACs_FY21" ref="A3:K7" totalsRowShown="0" headerRowDxfId="31" dataDxfId="30" headerRowBorderDxfId="28" tableBorderDxfId="29">
  <autoFilter ref="A3:K7" xr:uid="{97E31CCD-45C8-458B-B242-CB6C47FE19F9}"/>
  <tableColumns count="11">
    <tableColumn id="1" xr3:uid="{095A6DBB-0A55-4A3D-9276-4ACD16602AD6}" name="Contract Number" dataDxfId="27"/>
    <tableColumn id="2" xr3:uid="{10A03E9C-16CD-48A0-900A-A1CFB0F7CA98}" name="Contract Begin Date" dataDxfId="26"/>
    <tableColumn id="3" xr3:uid="{8FA69332-EFF8-47B4-946E-D99B0BD3559F}" name="Contract End Date" dataDxfId="25"/>
    <tableColumn id="4" xr3:uid="{0846FD6E-1AF5-4C45-A768-A7B7F66E6C96}" name="(1) Disbursing Agency" dataDxfId="24"/>
    <tableColumn id="5" xr3:uid="{AA17951B-1B8D-4655-B7AD-6B91EC6CD1B0}" name="(2) Disbursing Agency Amount FY 2021" dataDxfId="23"/>
    <tableColumn id="6" xr3:uid="{60F8A150-4B89-4F3A-884D-D8C5C6A47466}" name="(2) Disbursing Agency Method Of Finance" dataDxfId="22"/>
    <tableColumn id="7" xr3:uid="{9A460FA3-F69B-4459-AE51-18A9F48F21C0}" name="(3) Disbursing Agency Programs " dataDxfId="21"/>
    <tableColumn id="8" xr3:uid="{162C6756-E137-4A59-96E8-23F3778C683A}" name="(3) Disbursing Agency Appropriation Line items spent on Programs" dataDxfId="20"/>
    <tableColumn id="9" xr3:uid="{6C2C75A4-2B38-4957-8D16-DB06BB44DC2C}" name="(1) Receiving Agency" dataDxfId="19"/>
    <tableColumn id="10" xr3:uid="{22E52F9D-3940-49AA-BE80-C564DABDC853}" name="(3) Receiving Agency Programs " dataDxfId="18"/>
    <tableColumn id="11" xr3:uid="{AA55BFBE-893B-4B5F-B8D5-4D93CB9440AA}" name="(3) Receiving Agency Appropriation Line items spent on Programs" dataDxfId="1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able Interagency Contracts (IACs) Exceeding $10 Million Dollars for Fiscal Year (FY) 2021" altTextSummary="Table listing Interagency contracts exceeding $10 Million, showing contract number, contract start and end dates, and the disbursing agency amount for fiscal year 2021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568BED-5927-4532-803D-549782F59845}" name="Reportable_IACs_FY20" displayName="Reportable_IACs_FY20" ref="A3:K5" totalsRowShown="0" headerRowDxfId="14" dataDxfId="13" headerRowBorderDxfId="11" tableBorderDxfId="12">
  <autoFilter ref="A3:K5" xr:uid="{A7568BED-5927-4532-803D-549782F59845}"/>
  <tableColumns count="11">
    <tableColumn id="1" xr3:uid="{CDCDC1B8-AC02-4273-9E97-EF532EDDA80E}" name="Contract Number" dataDxfId="10"/>
    <tableColumn id="2" xr3:uid="{F601F60A-82BE-4B66-A48F-53D319B3720C}" name="Contract Begin Date" dataDxfId="9"/>
    <tableColumn id="3" xr3:uid="{712B4253-B7B5-4BE2-8A73-9B6EDEC61818}" name="Contract End Date" dataDxfId="8"/>
    <tableColumn id="4" xr3:uid="{EBEE5853-C2E1-42CB-B0E6-4479DFC1AFDA}" name="(1) Disbursing Agency" dataDxfId="7"/>
    <tableColumn id="5" xr3:uid="{D6355C6B-3CDE-44BC-AD49-168FEA5530F5}" name="(2) Disbursing Agency Amountt FY 2021" dataDxfId="6"/>
    <tableColumn id="6" xr3:uid="{A94AD2ED-ECA0-4A27-ABCE-78E20ED81AB0}" name="(2) Disbursing Agency Method Of Finance" dataDxfId="5"/>
    <tableColumn id="7" xr3:uid="{5DCB03DA-39D3-438A-A42A-C27641A63C52}" name="(3) Disbursing Agency Programs " dataDxfId="4"/>
    <tableColumn id="8" xr3:uid="{D2984303-0456-497C-B6A0-52AAA6069F2A}" name="(3) Disbursing Agency Appropriation Line items spent on Programs" dataDxfId="3"/>
    <tableColumn id="9" xr3:uid="{4C015452-BC9A-471D-A72B-6D793516CC36}" name="(1) Receiving Agency" dataDxfId="2"/>
    <tableColumn id="10" xr3:uid="{2CD40F0A-079E-48F5-B037-889A9C679780}" name="(3) Receiving Agency Programs " dataDxfId="1"/>
    <tableColumn id="11" xr3:uid="{6DDC698F-E32D-4B75-9607-FCC76EF4E90A}" name="(3) Receiving Agency Appropriation Line items spent on Program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able Interagency Contracts (IACs) Exceeding $10 Million Dollars for Fiscal Year (FY) 2020" altTextSummary="Table listing Interagency contracts exceeding $10 Million, showing contract number, contract start and end dates, and the disbursing agency amount for fiscal year 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statutes.capitol.texas.gov/?tab=1&amp;code=SD&amp;chapter=SD.4501&amp;artSec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D333-B7AE-497F-93A7-C94CDEB443CD}">
  <dimension ref="A1:K12"/>
  <sheetViews>
    <sheetView tabSelected="1" zoomScale="85" zoomScaleNormal="85" workbookViewId="0">
      <pane ySplit="3" topLeftCell="A4" activePane="bottomLeft" state="frozen"/>
      <selection pane="bottomLeft" activeCell="A12" sqref="A12"/>
    </sheetView>
  </sheetViews>
  <sheetFormatPr defaultColWidth="8.85546875" defaultRowHeight="12.4"/>
  <cols>
    <col min="1" max="1" width="45.5703125" customWidth="1"/>
    <col min="2" max="2" width="38.28515625" customWidth="1"/>
    <col min="3" max="3" width="34.7109375" customWidth="1"/>
    <col min="4" max="4" width="69" customWidth="1"/>
    <col min="5" max="5" width="68.7109375" customWidth="1"/>
    <col min="6" max="6" width="69.140625" bestFit="1" customWidth="1"/>
    <col min="7" max="7" width="89.5703125" customWidth="1"/>
    <col min="8" max="8" width="108.85546875" bestFit="1" customWidth="1"/>
    <col min="9" max="9" width="147" customWidth="1"/>
    <col min="10" max="10" width="57.42578125" customWidth="1"/>
    <col min="11" max="11" width="117" customWidth="1"/>
  </cols>
  <sheetData>
    <row r="1" spans="1:11" s="1" customFormat="1" ht="29.65">
      <c r="A1" s="11" t="s">
        <v>0</v>
      </c>
      <c r="E1" s="2"/>
    </row>
    <row r="2" spans="1:11" s="1" customFormat="1" ht="20.45" thickBot="1">
      <c r="A2" s="9" t="s">
        <v>1</v>
      </c>
      <c r="E2" s="2"/>
    </row>
    <row r="3" spans="1:11" s="1" customFormat="1" ht="41.65" thickTop="1">
      <c r="A3" s="10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5" t="s">
        <v>12</v>
      </c>
    </row>
    <row r="4" spans="1:11" ht="20.100000000000001">
      <c r="A4" s="39" t="s">
        <v>13</v>
      </c>
      <c r="B4" s="40">
        <v>45502</v>
      </c>
      <c r="C4" s="40">
        <v>47328</v>
      </c>
      <c r="D4" s="41" t="s">
        <v>14</v>
      </c>
      <c r="E4" s="42">
        <v>30000000</v>
      </c>
      <c r="F4" s="41" t="s">
        <v>15</v>
      </c>
      <c r="G4" s="41" t="s">
        <v>16</v>
      </c>
      <c r="H4" s="41" t="s">
        <v>17</v>
      </c>
      <c r="I4" s="41" t="s">
        <v>18</v>
      </c>
      <c r="J4" s="41" t="s">
        <v>17</v>
      </c>
      <c r="K4" s="43" t="s">
        <v>17</v>
      </c>
    </row>
    <row r="5" spans="1:11" ht="20.100000000000001">
      <c r="A5" s="28" t="s">
        <v>19</v>
      </c>
      <c r="B5" s="29">
        <v>46002</v>
      </c>
      <c r="C5" s="29">
        <v>46996</v>
      </c>
      <c r="D5" s="30" t="s">
        <v>20</v>
      </c>
      <c r="E5" s="31">
        <v>14999999</v>
      </c>
      <c r="F5" s="30" t="s">
        <v>15</v>
      </c>
      <c r="G5" s="30" t="s">
        <v>21</v>
      </c>
      <c r="H5" s="30" t="s">
        <v>22</v>
      </c>
      <c r="I5" s="30" t="s">
        <v>23</v>
      </c>
      <c r="J5" s="30" t="s">
        <v>17</v>
      </c>
      <c r="K5" s="32" t="s">
        <v>17</v>
      </c>
    </row>
    <row r="6" spans="1:11" ht="20.100000000000001">
      <c r="A6" s="39" t="s">
        <v>24</v>
      </c>
      <c r="B6" s="40">
        <v>45527</v>
      </c>
      <c r="C6" s="40">
        <v>46996</v>
      </c>
      <c r="D6" s="41" t="s">
        <v>14</v>
      </c>
      <c r="E6" s="42">
        <v>16882550</v>
      </c>
      <c r="F6" s="41" t="s">
        <v>15</v>
      </c>
      <c r="G6" s="41" t="s">
        <v>21</v>
      </c>
      <c r="H6" s="41" t="s">
        <v>22</v>
      </c>
      <c r="I6" s="41" t="s">
        <v>25</v>
      </c>
      <c r="J6" s="41" t="s">
        <v>17</v>
      </c>
      <c r="K6" s="43" t="s">
        <v>17</v>
      </c>
    </row>
    <row r="7" spans="1:11" ht="20.100000000000001">
      <c r="A7" s="28" t="s">
        <v>26</v>
      </c>
      <c r="B7" s="29">
        <v>45910</v>
      </c>
      <c r="C7" s="29">
        <v>46630</v>
      </c>
      <c r="D7" s="30" t="s">
        <v>20</v>
      </c>
      <c r="E7" s="31">
        <v>10000000</v>
      </c>
      <c r="F7" s="30" t="s">
        <v>15</v>
      </c>
      <c r="G7" s="30" t="s">
        <v>27</v>
      </c>
      <c r="H7" s="30" t="s">
        <v>28</v>
      </c>
      <c r="I7" s="30" t="s">
        <v>27</v>
      </c>
      <c r="J7" s="30" t="s">
        <v>29</v>
      </c>
      <c r="K7" s="32" t="s">
        <v>17</v>
      </c>
    </row>
    <row r="8" spans="1:11" ht="20.100000000000001">
      <c r="A8" s="39" t="s">
        <v>30</v>
      </c>
      <c r="B8" s="40">
        <v>45901</v>
      </c>
      <c r="C8" s="40">
        <v>46630</v>
      </c>
      <c r="D8" s="41" t="s">
        <v>14</v>
      </c>
      <c r="E8" s="42">
        <v>20750000</v>
      </c>
      <c r="F8" s="41" t="s">
        <v>15</v>
      </c>
      <c r="G8" s="41" t="s">
        <v>31</v>
      </c>
      <c r="H8" s="41" t="s">
        <v>32</v>
      </c>
      <c r="I8" s="41" t="s">
        <v>33</v>
      </c>
      <c r="J8" s="41" t="s">
        <v>31</v>
      </c>
      <c r="K8" s="43" t="s">
        <v>34</v>
      </c>
    </row>
    <row r="9" spans="1:11" ht="20.100000000000001">
      <c r="A9" s="34" t="s">
        <v>35</v>
      </c>
      <c r="B9" s="35">
        <v>45904</v>
      </c>
      <c r="C9" s="35">
        <v>46265</v>
      </c>
      <c r="D9" s="36" t="s">
        <v>20</v>
      </c>
      <c r="E9" s="37">
        <v>13926678.75</v>
      </c>
      <c r="F9" s="36" t="s">
        <v>15</v>
      </c>
      <c r="G9" s="36" t="s">
        <v>21</v>
      </c>
      <c r="H9" s="36" t="s">
        <v>22</v>
      </c>
      <c r="I9" s="36" t="s">
        <v>36</v>
      </c>
      <c r="J9" s="36" t="s">
        <v>17</v>
      </c>
      <c r="K9" s="38" t="s">
        <v>17</v>
      </c>
    </row>
    <row r="12" spans="1:11" ht="17.649999999999999">
      <c r="A12" s="33" t="s">
        <v>37</v>
      </c>
    </row>
  </sheetData>
  <sortState xmlns:xlrd2="http://schemas.microsoft.com/office/spreadsheetml/2017/richdata2" ref="A4:K9">
    <sortCondition descending="1" ref="C4:C9"/>
  </sortState>
  <hyperlinks>
    <hyperlink ref="A12" r:id="rId1" display="* SPECIAL DISTRICT LOCAL LAWS CODE CHAPTER 4501 - authorizing the Texas State Railroad Authority as a special district" xr:uid="{FD024DB4-FF26-4806-A86D-FB070CBB1708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2AAD-C3CF-4004-B2EA-11806DAF8E3A}">
  <dimension ref="A1:K8"/>
  <sheetViews>
    <sheetView zoomScaleNormal="100" workbookViewId="0">
      <selection activeCell="B5" sqref="B5"/>
    </sheetView>
  </sheetViews>
  <sheetFormatPr defaultColWidth="8.85546875" defaultRowHeight="12.4"/>
  <cols>
    <col min="1" max="1" width="45.5703125" style="1" customWidth="1"/>
    <col min="2" max="2" width="38.28515625" style="1" customWidth="1"/>
    <col min="3" max="3" width="34.7109375" style="1" customWidth="1"/>
    <col min="4" max="4" width="69" style="1" customWidth="1"/>
    <col min="5" max="5" width="68.7109375" style="2" customWidth="1"/>
    <col min="6" max="6" width="69.140625" style="1" bestFit="1" customWidth="1"/>
    <col min="7" max="7" width="89.5703125" style="1" customWidth="1"/>
    <col min="8" max="8" width="108.85546875" style="1" bestFit="1" customWidth="1"/>
    <col min="9" max="9" width="147" style="1" customWidth="1"/>
    <col min="10" max="10" width="57.42578125" style="1" customWidth="1"/>
    <col min="11" max="11" width="117" style="1" customWidth="1"/>
    <col min="12" max="16384" width="8.85546875" style="1"/>
  </cols>
  <sheetData>
    <row r="1" spans="1:11" ht="29.65">
      <c r="A1" s="11" t="s">
        <v>38</v>
      </c>
    </row>
    <row r="2" spans="1:11" ht="20.100000000000001">
      <c r="A2" s="9" t="s">
        <v>39</v>
      </c>
    </row>
    <row r="3" spans="1:11" ht="41.45">
      <c r="A3" s="10" t="s">
        <v>2</v>
      </c>
      <c r="B3" s="3" t="s">
        <v>3</v>
      </c>
      <c r="C3" s="3" t="s">
        <v>4</v>
      </c>
      <c r="D3" s="3" t="s">
        <v>5</v>
      </c>
      <c r="E3" s="4" t="s">
        <v>40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5" t="s">
        <v>12</v>
      </c>
    </row>
    <row r="4" spans="1:11" s="6" customFormat="1" ht="20.100000000000001">
      <c r="A4" s="6" t="s">
        <v>41</v>
      </c>
      <c r="B4" s="7">
        <v>45534</v>
      </c>
      <c r="C4" s="7">
        <v>45900</v>
      </c>
      <c r="D4" s="6" t="s">
        <v>14</v>
      </c>
      <c r="E4" s="17">
        <v>39267610</v>
      </c>
      <c r="F4" s="6" t="s">
        <v>15</v>
      </c>
      <c r="G4" s="6" t="s">
        <v>21</v>
      </c>
      <c r="H4" s="6" t="s">
        <v>22</v>
      </c>
      <c r="I4" s="6" t="s">
        <v>42</v>
      </c>
      <c r="J4" s="6" t="s">
        <v>17</v>
      </c>
      <c r="K4" s="6" t="s">
        <v>17</v>
      </c>
    </row>
    <row r="5" spans="1:11" s="6" customFormat="1" ht="20.100000000000001">
      <c r="A5" s="6" t="s">
        <v>43</v>
      </c>
      <c r="B5" s="7">
        <v>45169</v>
      </c>
      <c r="C5" s="7">
        <v>46265</v>
      </c>
      <c r="D5" s="6" t="s">
        <v>14</v>
      </c>
      <c r="E5" s="17">
        <v>15438700</v>
      </c>
      <c r="F5" s="6" t="s">
        <v>44</v>
      </c>
      <c r="G5" s="6" t="s">
        <v>45</v>
      </c>
      <c r="H5" s="6" t="s">
        <v>22</v>
      </c>
      <c r="I5" s="6" t="s">
        <v>46</v>
      </c>
      <c r="J5" s="6" t="s">
        <v>17</v>
      </c>
      <c r="K5" s="6" t="s">
        <v>17</v>
      </c>
    </row>
    <row r="6" spans="1:11" s="6" customFormat="1" ht="20.100000000000001">
      <c r="A6" s="6" t="s">
        <v>13</v>
      </c>
      <c r="B6" s="7">
        <v>45502</v>
      </c>
      <c r="C6" s="7">
        <v>47328</v>
      </c>
      <c r="D6" s="6" t="s">
        <v>14</v>
      </c>
      <c r="E6" s="17">
        <v>30000000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17</v>
      </c>
      <c r="K6" s="6" t="s">
        <v>17</v>
      </c>
    </row>
    <row r="7" spans="1:11" s="6" customFormat="1" ht="20.100000000000001">
      <c r="A7" s="6" t="s">
        <v>24</v>
      </c>
      <c r="B7" s="7">
        <v>45527</v>
      </c>
      <c r="C7" s="7">
        <v>46996</v>
      </c>
      <c r="D7" s="6" t="s">
        <v>14</v>
      </c>
      <c r="E7" s="17">
        <v>16882550</v>
      </c>
      <c r="F7" s="6" t="s">
        <v>15</v>
      </c>
      <c r="G7" s="6" t="s">
        <v>21</v>
      </c>
      <c r="H7" s="6" t="s">
        <v>22</v>
      </c>
      <c r="I7" s="6" t="s">
        <v>25</v>
      </c>
      <c r="J7" s="6" t="s">
        <v>17</v>
      </c>
      <c r="K7" s="6" t="s">
        <v>17</v>
      </c>
    </row>
    <row r="8" spans="1:11" s="6" customFormat="1" ht="20.100000000000001">
      <c r="A8" s="6" t="s">
        <v>30</v>
      </c>
      <c r="B8" s="7">
        <v>45901</v>
      </c>
      <c r="C8" s="7">
        <v>46630</v>
      </c>
      <c r="D8" s="6" t="s">
        <v>14</v>
      </c>
      <c r="E8" s="17">
        <v>20000000</v>
      </c>
      <c r="F8" s="6" t="s">
        <v>15</v>
      </c>
      <c r="G8" s="6" t="s">
        <v>31</v>
      </c>
      <c r="H8" s="6" t="s">
        <v>32</v>
      </c>
      <c r="I8" s="6" t="s">
        <v>33</v>
      </c>
      <c r="J8" s="6" t="s">
        <v>31</v>
      </c>
      <c r="K8" s="6" t="s">
        <v>34</v>
      </c>
    </row>
  </sheetData>
  <phoneticPr fontId="1" type="noConversion"/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1806-E35C-4622-957A-C397F596702A}">
  <dimension ref="A1:K11"/>
  <sheetViews>
    <sheetView zoomScaleNormal="100" workbookViewId="0">
      <selection activeCell="C19" sqref="C19"/>
    </sheetView>
  </sheetViews>
  <sheetFormatPr defaultColWidth="8.85546875" defaultRowHeight="12.4"/>
  <cols>
    <col min="1" max="1" width="37.5703125" style="1" customWidth="1"/>
    <col min="2" max="2" width="24.42578125" style="1" customWidth="1"/>
    <col min="3" max="3" width="22.28515625" style="1" customWidth="1"/>
    <col min="4" max="4" width="69" style="1" customWidth="1"/>
    <col min="5" max="5" width="41.7109375" style="2" customWidth="1"/>
    <col min="6" max="6" width="49.85546875" style="1" bestFit="1" customWidth="1"/>
    <col min="7" max="7" width="57.140625" style="1" customWidth="1"/>
    <col min="8" max="8" width="78.5703125" style="1" bestFit="1" customWidth="1"/>
    <col min="9" max="9" width="116" style="1" bestFit="1" customWidth="1"/>
    <col min="10" max="10" width="59.5703125" style="1" customWidth="1"/>
    <col min="11" max="11" width="77.28515625" style="1" bestFit="1" customWidth="1"/>
    <col min="12" max="16384" width="8.85546875" style="1"/>
  </cols>
  <sheetData>
    <row r="1" spans="1:11" ht="29.65">
      <c r="A1" s="11" t="s">
        <v>47</v>
      </c>
    </row>
    <row r="2" spans="1:11" ht="20.45" thickBot="1">
      <c r="A2" s="12" t="s">
        <v>48</v>
      </c>
    </row>
    <row r="3" spans="1:11" s="15" customFormat="1" ht="67.900000000000006" thickTop="1">
      <c r="A3" s="10" t="s">
        <v>2</v>
      </c>
      <c r="B3" s="10" t="s">
        <v>3</v>
      </c>
      <c r="C3" s="10" t="s">
        <v>4</v>
      </c>
      <c r="D3" s="10" t="s">
        <v>5</v>
      </c>
      <c r="E3" s="13" t="s">
        <v>49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4" t="s">
        <v>12</v>
      </c>
    </row>
    <row r="4" spans="1:11" ht="20.100000000000001">
      <c r="A4" s="6" t="s">
        <v>41</v>
      </c>
      <c r="B4" s="7">
        <v>45534</v>
      </c>
      <c r="C4" s="7">
        <v>45596</v>
      </c>
      <c r="D4" s="6" t="s">
        <v>14</v>
      </c>
      <c r="E4" s="17">
        <v>16882550</v>
      </c>
      <c r="F4" s="6" t="s">
        <v>15</v>
      </c>
      <c r="G4" s="6" t="s">
        <v>21</v>
      </c>
      <c r="H4" s="6" t="s">
        <v>22</v>
      </c>
      <c r="I4" s="6" t="s">
        <v>42</v>
      </c>
      <c r="J4" s="6" t="s">
        <v>17</v>
      </c>
      <c r="K4" s="6" t="s">
        <v>17</v>
      </c>
    </row>
    <row r="5" spans="1:11" ht="20.100000000000001">
      <c r="A5" s="16" t="s">
        <v>50</v>
      </c>
      <c r="B5" s="7">
        <v>45397</v>
      </c>
      <c r="C5" s="7">
        <v>45535</v>
      </c>
      <c r="D5" s="6" t="s">
        <v>14</v>
      </c>
      <c r="E5" s="17">
        <v>10928866.25</v>
      </c>
      <c r="F5" s="6" t="s">
        <v>15</v>
      </c>
      <c r="G5" s="6" t="s">
        <v>51</v>
      </c>
      <c r="H5" s="6" t="s">
        <v>52</v>
      </c>
      <c r="I5" s="6" t="s">
        <v>53</v>
      </c>
      <c r="J5" s="6" t="s">
        <v>54</v>
      </c>
      <c r="K5" s="6" t="s">
        <v>17</v>
      </c>
    </row>
    <row r="6" spans="1:11" ht="20.100000000000001">
      <c r="A6" s="6" t="s">
        <v>43</v>
      </c>
      <c r="B6" s="7">
        <v>45169</v>
      </c>
      <c r="C6" s="7">
        <v>46265</v>
      </c>
      <c r="D6" s="6" t="s">
        <v>14</v>
      </c>
      <c r="E6" s="17">
        <v>15438700</v>
      </c>
      <c r="F6" s="6" t="s">
        <v>44</v>
      </c>
      <c r="G6" s="6" t="s">
        <v>55</v>
      </c>
      <c r="H6" s="6" t="s">
        <v>22</v>
      </c>
      <c r="I6" s="6" t="s">
        <v>56</v>
      </c>
      <c r="J6" s="6" t="s">
        <v>17</v>
      </c>
      <c r="K6" s="6" t="s">
        <v>17</v>
      </c>
    </row>
    <row r="7" spans="1:11" ht="20.100000000000001">
      <c r="A7" s="6" t="s">
        <v>57</v>
      </c>
      <c r="B7" s="7">
        <v>45170</v>
      </c>
      <c r="C7" s="7">
        <v>45900</v>
      </c>
      <c r="D7" s="6" t="s">
        <v>14</v>
      </c>
      <c r="E7" s="17">
        <v>20750000</v>
      </c>
      <c r="F7" s="6" t="s">
        <v>58</v>
      </c>
      <c r="G7" s="6" t="s">
        <v>31</v>
      </c>
      <c r="H7" s="6" t="s">
        <v>59</v>
      </c>
      <c r="I7" s="6" t="s">
        <v>60</v>
      </c>
      <c r="J7" s="6" t="s">
        <v>31</v>
      </c>
      <c r="K7" s="6" t="s">
        <v>61</v>
      </c>
    </row>
    <row r="8" spans="1:11" ht="20.100000000000001">
      <c r="A8" s="6" t="s">
        <v>62</v>
      </c>
      <c r="B8" s="7">
        <v>45210</v>
      </c>
      <c r="C8" s="7">
        <v>45900</v>
      </c>
      <c r="D8" s="6" t="s">
        <v>14</v>
      </c>
      <c r="E8" s="17">
        <v>10000000</v>
      </c>
      <c r="F8" s="6" t="s">
        <v>15</v>
      </c>
      <c r="G8" s="6" t="s">
        <v>27</v>
      </c>
      <c r="H8" s="6" t="s">
        <v>63</v>
      </c>
      <c r="I8" s="6" t="s">
        <v>27</v>
      </c>
      <c r="J8" s="6" t="s">
        <v>29</v>
      </c>
      <c r="K8" s="6" t="s">
        <v>17</v>
      </c>
    </row>
    <row r="9" spans="1:11" ht="20.100000000000001">
      <c r="A9" s="6" t="s">
        <v>64</v>
      </c>
      <c r="B9" s="7">
        <v>45170</v>
      </c>
      <c r="C9" s="7">
        <v>45900</v>
      </c>
      <c r="D9" s="6" t="s">
        <v>65</v>
      </c>
      <c r="E9" s="17">
        <v>15000000</v>
      </c>
      <c r="F9" s="6" t="s">
        <v>17</v>
      </c>
      <c r="G9" s="6" t="s">
        <v>17</v>
      </c>
      <c r="H9" s="6" t="s">
        <v>17</v>
      </c>
      <c r="I9" s="6" t="s">
        <v>14</v>
      </c>
      <c r="J9" s="6" t="s">
        <v>66</v>
      </c>
      <c r="K9" s="6" t="s">
        <v>67</v>
      </c>
    </row>
    <row r="10" spans="1:11" ht="20.100000000000001">
      <c r="A10" s="6" t="s">
        <v>13</v>
      </c>
      <c r="B10" s="7">
        <v>45502</v>
      </c>
      <c r="C10" s="7">
        <v>47328</v>
      </c>
      <c r="D10" s="6" t="s">
        <v>14</v>
      </c>
      <c r="E10" s="17">
        <v>30000000</v>
      </c>
      <c r="F10" s="6" t="s">
        <v>15</v>
      </c>
      <c r="G10" s="6" t="s">
        <v>17</v>
      </c>
      <c r="H10" s="6" t="s">
        <v>17</v>
      </c>
      <c r="I10" s="6" t="s">
        <v>18</v>
      </c>
      <c r="J10" s="6" t="s">
        <v>17</v>
      </c>
      <c r="K10" s="6" t="s">
        <v>17</v>
      </c>
    </row>
    <row r="11" spans="1:11" ht="20.100000000000001">
      <c r="A11" s="6" t="s">
        <v>24</v>
      </c>
      <c r="B11" s="7">
        <v>45527</v>
      </c>
      <c r="C11" s="7">
        <v>46996</v>
      </c>
      <c r="D11" s="6" t="s">
        <v>14</v>
      </c>
      <c r="E11" s="17">
        <v>16882550</v>
      </c>
      <c r="F11" s="6" t="s">
        <v>15</v>
      </c>
      <c r="G11" s="6" t="s">
        <v>21</v>
      </c>
      <c r="H11" s="6" t="s">
        <v>22</v>
      </c>
      <c r="I11" s="6" t="s">
        <v>25</v>
      </c>
      <c r="J11" s="6" t="s">
        <v>17</v>
      </c>
      <c r="K11" s="6" t="s">
        <v>17</v>
      </c>
    </row>
  </sheetData>
  <phoneticPr fontId="1" type="noConversion"/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6182E-37C2-49D9-9FD0-CC723253CB0B}">
  <dimension ref="A1:K5"/>
  <sheetViews>
    <sheetView topLeftCell="D1" zoomScaleNormal="100" workbookViewId="0">
      <selection activeCell="D6" sqref="D6"/>
    </sheetView>
  </sheetViews>
  <sheetFormatPr defaultColWidth="8.85546875" defaultRowHeight="20.100000000000001"/>
  <cols>
    <col min="1" max="1" width="32" style="6" customWidth="1"/>
    <col min="2" max="2" width="29" style="6" customWidth="1"/>
    <col min="3" max="3" width="28.42578125" style="6" customWidth="1"/>
    <col min="4" max="4" width="77.28515625" style="6" customWidth="1"/>
    <col min="5" max="5" width="41.7109375" style="8" customWidth="1"/>
    <col min="6" max="6" width="66.28515625" style="6" customWidth="1"/>
    <col min="7" max="7" width="51" style="6" customWidth="1"/>
    <col min="8" max="8" width="78.5703125" style="6" bestFit="1" customWidth="1"/>
    <col min="9" max="9" width="82.28515625" style="6" customWidth="1"/>
    <col min="10" max="10" width="38.7109375" style="6" bestFit="1" customWidth="1"/>
    <col min="11" max="11" width="77.28515625" style="6" bestFit="1" customWidth="1"/>
    <col min="12" max="16384" width="8.85546875" style="6"/>
  </cols>
  <sheetData>
    <row r="1" spans="1:11" ht="29.65">
      <c r="A1" s="11" t="s">
        <v>68</v>
      </c>
    </row>
    <row r="2" spans="1:11" ht="20.45" thickBot="1">
      <c r="A2" s="12" t="s">
        <v>69</v>
      </c>
    </row>
    <row r="3" spans="1:11" s="15" customFormat="1" ht="67.900000000000006" thickTop="1">
      <c r="A3" s="10" t="s">
        <v>2</v>
      </c>
      <c r="B3" s="10" t="s">
        <v>3</v>
      </c>
      <c r="C3" s="10" t="s">
        <v>4</v>
      </c>
      <c r="D3" s="10" t="s">
        <v>5</v>
      </c>
      <c r="E3" s="13" t="s">
        <v>70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4" t="s">
        <v>12</v>
      </c>
    </row>
    <row r="4" spans="1:11">
      <c r="A4" s="6" t="s">
        <v>41</v>
      </c>
      <c r="B4" s="7">
        <v>44837</v>
      </c>
      <c r="C4" s="7">
        <v>45169</v>
      </c>
      <c r="D4" s="6" t="s">
        <v>20</v>
      </c>
      <c r="E4" s="17">
        <v>14695510</v>
      </c>
      <c r="F4" s="6" t="s">
        <v>15</v>
      </c>
      <c r="G4" s="6" t="s">
        <v>21</v>
      </c>
      <c r="H4" s="6" t="s">
        <v>22</v>
      </c>
      <c r="I4" s="6" t="s">
        <v>36</v>
      </c>
      <c r="J4" s="6" t="s">
        <v>17</v>
      </c>
      <c r="K4" s="6" t="s">
        <v>17</v>
      </c>
    </row>
    <row r="5" spans="1:11">
      <c r="A5" s="6" t="s">
        <v>71</v>
      </c>
      <c r="B5" s="7">
        <v>44434</v>
      </c>
      <c r="C5" s="7">
        <v>45169</v>
      </c>
      <c r="D5" s="6" t="s">
        <v>72</v>
      </c>
      <c r="E5" s="17">
        <v>17100000</v>
      </c>
      <c r="F5" s="6" t="s">
        <v>73</v>
      </c>
      <c r="G5" s="6" t="s">
        <v>17</v>
      </c>
      <c r="H5" s="6" t="s">
        <v>17</v>
      </c>
      <c r="I5" s="6" t="s">
        <v>20</v>
      </c>
      <c r="J5" s="6" t="s">
        <v>66</v>
      </c>
      <c r="K5" s="6" t="s">
        <v>74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9D75-D4CF-4D1C-8633-8D2127569033}">
  <dimension ref="A1:K7"/>
  <sheetViews>
    <sheetView zoomScaleNormal="100" workbookViewId="0">
      <selection activeCell="C19" sqref="C19"/>
    </sheetView>
  </sheetViews>
  <sheetFormatPr defaultColWidth="8.85546875" defaultRowHeight="20.100000000000001"/>
  <cols>
    <col min="1" max="1" width="30.85546875" style="6" customWidth="1"/>
    <col min="2" max="2" width="34.42578125" style="6" customWidth="1"/>
    <col min="3" max="3" width="32.85546875" style="6" customWidth="1"/>
    <col min="4" max="4" width="53.85546875" style="6" customWidth="1"/>
    <col min="5" max="5" width="54.140625" style="8" customWidth="1"/>
    <col min="6" max="6" width="59.140625" style="6" customWidth="1"/>
    <col min="7" max="7" width="53.5703125" style="6" customWidth="1"/>
    <col min="8" max="8" width="66.42578125" style="6" customWidth="1"/>
    <col min="9" max="9" width="71.140625" style="6" customWidth="1"/>
    <col min="10" max="10" width="61.85546875" style="6" customWidth="1"/>
    <col min="11" max="11" width="56.7109375" style="6" customWidth="1"/>
    <col min="12" max="16384" width="8.85546875" style="6"/>
  </cols>
  <sheetData>
    <row r="1" spans="1:11" ht="29.65">
      <c r="A1" s="11" t="s">
        <v>75</v>
      </c>
    </row>
    <row r="2" spans="1:11" ht="20.45" thickBot="1">
      <c r="A2" s="12" t="s">
        <v>76</v>
      </c>
    </row>
    <row r="3" spans="1:11" s="15" customFormat="1" ht="67.900000000000006" thickTop="1">
      <c r="A3" s="10" t="s">
        <v>2</v>
      </c>
      <c r="B3" s="10" t="s">
        <v>3</v>
      </c>
      <c r="C3" s="10" t="s">
        <v>4</v>
      </c>
      <c r="D3" s="10" t="s">
        <v>5</v>
      </c>
      <c r="E3" s="13" t="s">
        <v>77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4" t="s">
        <v>12</v>
      </c>
    </row>
    <row r="4" spans="1:11">
      <c r="A4" s="16" t="s">
        <v>50</v>
      </c>
      <c r="B4" s="7">
        <v>44440</v>
      </c>
      <c r="C4" s="7">
        <v>45535</v>
      </c>
      <c r="D4" s="6" t="s">
        <v>78</v>
      </c>
      <c r="E4" s="17">
        <v>10845918.75</v>
      </c>
      <c r="F4" s="6" t="s">
        <v>15</v>
      </c>
      <c r="G4" s="6" t="s">
        <v>51</v>
      </c>
      <c r="H4" s="6" t="s">
        <v>52</v>
      </c>
      <c r="I4" s="6" t="s">
        <v>53</v>
      </c>
      <c r="J4" s="6" t="s">
        <v>54</v>
      </c>
      <c r="K4" s="6" t="s">
        <v>17</v>
      </c>
    </row>
    <row r="5" spans="1:11">
      <c r="A5" s="6" t="s">
        <v>79</v>
      </c>
      <c r="B5" s="7">
        <v>44440</v>
      </c>
      <c r="C5" s="7">
        <v>45169</v>
      </c>
      <c r="D5" s="6" t="s">
        <v>78</v>
      </c>
      <c r="E5" s="17">
        <v>15000000</v>
      </c>
      <c r="F5" s="6" t="s">
        <v>73</v>
      </c>
      <c r="G5" s="6" t="s">
        <v>66</v>
      </c>
      <c r="H5" s="6" t="s">
        <v>74</v>
      </c>
      <c r="I5" s="6" t="s">
        <v>80</v>
      </c>
      <c r="J5" s="6" t="s">
        <v>17</v>
      </c>
      <c r="K5" s="6" t="s">
        <v>17</v>
      </c>
    </row>
    <row r="6" spans="1:11">
      <c r="A6" s="6" t="s">
        <v>81</v>
      </c>
      <c r="B6" s="7">
        <v>44477</v>
      </c>
      <c r="C6" s="7">
        <v>45169</v>
      </c>
      <c r="D6" s="6" t="s">
        <v>82</v>
      </c>
      <c r="E6" s="17">
        <v>15000000</v>
      </c>
      <c r="F6" s="6" t="s">
        <v>15</v>
      </c>
      <c r="G6" s="6" t="s">
        <v>31</v>
      </c>
      <c r="H6" s="6" t="s">
        <v>59</v>
      </c>
      <c r="I6" s="6" t="s">
        <v>83</v>
      </c>
      <c r="J6" s="6" t="s">
        <v>31</v>
      </c>
      <c r="K6" s="6" t="s">
        <v>84</v>
      </c>
    </row>
    <row r="7" spans="1:11">
      <c r="A7" s="6" t="s">
        <v>85</v>
      </c>
      <c r="B7" s="7">
        <v>43363</v>
      </c>
      <c r="C7" s="7">
        <v>44804</v>
      </c>
      <c r="D7" s="6" t="s">
        <v>78</v>
      </c>
      <c r="E7" s="17">
        <v>47433563.189999998</v>
      </c>
      <c r="F7" s="6" t="s">
        <v>15</v>
      </c>
      <c r="G7" s="6" t="s">
        <v>21</v>
      </c>
      <c r="H7" s="6" t="s">
        <v>22</v>
      </c>
      <c r="I7" s="6" t="s">
        <v>42</v>
      </c>
      <c r="J7" s="6" t="s">
        <v>17</v>
      </c>
      <c r="K7" s="6" t="s">
        <v>17</v>
      </c>
    </row>
  </sheetData>
  <conditionalFormatting sqref="A3">
    <cfRule type="duplicateValues" dxfId="50" priority="1"/>
  </conditionalFormatting>
  <conditionalFormatting sqref="D3:K3">
    <cfRule type="duplicateValues" dxfId="49" priority="2"/>
  </conditionalFormatting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zoomScale="75" zoomScaleNormal="75" workbookViewId="0">
      <selection activeCell="C16" sqref="C16"/>
    </sheetView>
  </sheetViews>
  <sheetFormatPr defaultColWidth="8.85546875" defaultRowHeight="20.100000000000001"/>
  <cols>
    <col min="1" max="1" width="34.28515625" style="19" customWidth="1"/>
    <col min="2" max="2" width="35.5703125" style="19" customWidth="1"/>
    <col min="3" max="3" width="31.140625" style="19" customWidth="1"/>
    <col min="4" max="4" width="75" style="19" customWidth="1"/>
    <col min="5" max="5" width="42.7109375" style="19" bestFit="1" customWidth="1"/>
    <col min="6" max="6" width="57" style="19" customWidth="1"/>
    <col min="7" max="7" width="50.28515625" style="19" customWidth="1"/>
    <col min="8" max="8" width="64.42578125" style="19" customWidth="1"/>
    <col min="9" max="9" width="73.42578125" style="19" customWidth="1"/>
    <col min="10" max="10" width="59.140625" style="19" customWidth="1"/>
    <col min="11" max="11" width="57.28515625" style="19" customWidth="1"/>
    <col min="12" max="16384" width="8.85546875" style="19"/>
  </cols>
  <sheetData>
    <row r="1" spans="1:11" ht="29.65">
      <c r="A1" s="18" t="s">
        <v>86</v>
      </c>
      <c r="E1" s="20"/>
    </row>
    <row r="2" spans="1:11">
      <c r="A2" s="21" t="s">
        <v>87</v>
      </c>
      <c r="E2" s="20"/>
    </row>
    <row r="3" spans="1:11" s="27" customFormat="1" ht="67.5">
      <c r="A3" s="25" t="s">
        <v>2</v>
      </c>
      <c r="B3" s="25" t="s">
        <v>3</v>
      </c>
      <c r="C3" s="25" t="s">
        <v>4</v>
      </c>
      <c r="D3" s="25" t="s">
        <v>5</v>
      </c>
      <c r="E3" s="25" t="s">
        <v>88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6" t="s">
        <v>12</v>
      </c>
    </row>
    <row r="4" spans="1:11">
      <c r="A4" s="22" t="s">
        <v>85</v>
      </c>
      <c r="B4" s="23">
        <v>43363</v>
      </c>
      <c r="C4" s="23">
        <v>44439</v>
      </c>
      <c r="D4" s="19" t="s">
        <v>78</v>
      </c>
      <c r="E4" s="24">
        <v>11873322.5</v>
      </c>
      <c r="F4" s="19" t="s">
        <v>15</v>
      </c>
      <c r="G4" s="19" t="s">
        <v>21</v>
      </c>
      <c r="H4" s="19" t="s">
        <v>22</v>
      </c>
      <c r="I4" s="19" t="s">
        <v>42</v>
      </c>
      <c r="J4" s="19" t="s">
        <v>17</v>
      </c>
      <c r="K4" s="19" t="s">
        <v>17</v>
      </c>
    </row>
    <row r="5" spans="1:11">
      <c r="A5" s="22" t="s">
        <v>89</v>
      </c>
      <c r="B5" s="23">
        <v>43727</v>
      </c>
      <c r="C5" s="23">
        <v>44439</v>
      </c>
      <c r="D5" s="19" t="s">
        <v>78</v>
      </c>
      <c r="E5" s="24">
        <v>14071348</v>
      </c>
      <c r="F5" s="19" t="s">
        <v>15</v>
      </c>
      <c r="G5" s="19" t="s">
        <v>31</v>
      </c>
      <c r="H5" s="19" t="s">
        <v>59</v>
      </c>
      <c r="I5" s="19" t="s">
        <v>83</v>
      </c>
      <c r="J5" s="19" t="s">
        <v>31</v>
      </c>
      <c r="K5" s="19" t="s">
        <v>84</v>
      </c>
    </row>
    <row r="6" spans="1:11">
      <c r="A6" s="22" t="s">
        <v>50</v>
      </c>
      <c r="B6" s="23">
        <v>44440</v>
      </c>
      <c r="C6" s="23">
        <v>45535</v>
      </c>
      <c r="D6" s="19" t="s">
        <v>78</v>
      </c>
      <c r="E6" s="24">
        <v>10744991.25</v>
      </c>
      <c r="F6" s="19" t="s">
        <v>15</v>
      </c>
      <c r="G6" s="19" t="s">
        <v>51</v>
      </c>
      <c r="H6" s="19" t="s">
        <v>52</v>
      </c>
      <c r="I6" s="19" t="s">
        <v>53</v>
      </c>
      <c r="J6" s="19" t="s">
        <v>54</v>
      </c>
      <c r="K6" s="19" t="s">
        <v>17</v>
      </c>
    </row>
    <row r="7" spans="1:11">
      <c r="A7" s="19" t="s">
        <v>79</v>
      </c>
      <c r="B7" s="23">
        <v>44440</v>
      </c>
      <c r="C7" s="23">
        <v>45169</v>
      </c>
      <c r="D7" s="19" t="s">
        <v>78</v>
      </c>
      <c r="E7" s="24">
        <v>15000000</v>
      </c>
      <c r="F7" s="19" t="s">
        <v>73</v>
      </c>
      <c r="G7" s="19" t="s">
        <v>66</v>
      </c>
      <c r="H7" s="19" t="s">
        <v>74</v>
      </c>
      <c r="I7" s="19" t="s">
        <v>80</v>
      </c>
      <c r="J7" s="19" t="s">
        <v>17</v>
      </c>
      <c r="K7" s="19" t="s">
        <v>17</v>
      </c>
    </row>
  </sheetData>
  <sortState xmlns:xlrd2="http://schemas.microsoft.com/office/spreadsheetml/2017/richdata2" ref="A4:K7">
    <sortCondition ref="B4:B7"/>
  </sortState>
  <conditionalFormatting sqref="A3">
    <cfRule type="duplicateValues" dxfId="33" priority="4"/>
  </conditionalFormatting>
  <conditionalFormatting sqref="D3:K3">
    <cfRule type="duplicateValues" dxfId="32" priority="5"/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8C59C-0D7A-4136-ABCA-E8C207E74FD1}">
  <dimension ref="A1:K5"/>
  <sheetViews>
    <sheetView zoomScaleNormal="100" workbookViewId="0">
      <selection activeCell="B4" sqref="B4"/>
    </sheetView>
  </sheetViews>
  <sheetFormatPr defaultColWidth="8.85546875" defaultRowHeight="20.100000000000001"/>
  <cols>
    <col min="1" max="1" width="36.5703125" style="6" customWidth="1"/>
    <col min="2" max="2" width="32" style="6" customWidth="1"/>
    <col min="3" max="3" width="27.5703125" style="6" customWidth="1"/>
    <col min="4" max="4" width="69.42578125" style="6" customWidth="1"/>
    <col min="5" max="5" width="41.5703125" style="6" customWidth="1"/>
    <col min="6" max="6" width="48.7109375" style="6" customWidth="1"/>
    <col min="7" max="7" width="50.85546875" style="6" customWidth="1"/>
    <col min="8" max="8" width="63.85546875" style="6" customWidth="1"/>
    <col min="9" max="9" width="73.7109375" style="6" customWidth="1"/>
    <col min="10" max="10" width="43.28515625" style="6" customWidth="1"/>
    <col min="11" max="11" width="52.5703125" style="6" customWidth="1"/>
    <col min="12" max="16384" width="8.85546875" style="6"/>
  </cols>
  <sheetData>
    <row r="1" spans="1:11" ht="29.65">
      <c r="A1" s="11" t="s">
        <v>90</v>
      </c>
      <c r="E1" s="8"/>
    </row>
    <row r="2" spans="1:11" ht="20.45" thickBot="1">
      <c r="A2" s="12" t="s">
        <v>91</v>
      </c>
      <c r="E2" s="8"/>
    </row>
    <row r="3" spans="1:11" ht="67.900000000000006" thickTop="1">
      <c r="A3" s="10" t="s">
        <v>2</v>
      </c>
      <c r="B3" s="10" t="s">
        <v>3</v>
      </c>
      <c r="C3" s="10" t="s">
        <v>4</v>
      </c>
      <c r="D3" s="10" t="s">
        <v>5</v>
      </c>
      <c r="E3" s="10" t="s">
        <v>92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4" t="s">
        <v>12</v>
      </c>
    </row>
    <row r="4" spans="1:11">
      <c r="A4" s="16" t="s">
        <v>85</v>
      </c>
      <c r="B4" s="7">
        <v>43363</v>
      </c>
      <c r="C4" s="7">
        <v>44439</v>
      </c>
      <c r="D4" s="6" t="s">
        <v>78</v>
      </c>
      <c r="E4" s="17">
        <v>11873322.5</v>
      </c>
      <c r="F4" s="6" t="s">
        <v>15</v>
      </c>
      <c r="G4" s="6" t="s">
        <v>21</v>
      </c>
      <c r="H4" s="6" t="s">
        <v>22</v>
      </c>
      <c r="I4" s="6" t="s">
        <v>42</v>
      </c>
      <c r="J4" s="6" t="s">
        <v>17</v>
      </c>
      <c r="K4" s="6" t="s">
        <v>17</v>
      </c>
    </row>
    <row r="5" spans="1:11">
      <c r="A5" s="16" t="s">
        <v>89</v>
      </c>
      <c r="B5" s="7">
        <v>43727</v>
      </c>
      <c r="C5" s="7">
        <v>44439</v>
      </c>
      <c r="D5" s="6" t="s">
        <v>78</v>
      </c>
      <c r="E5" s="17">
        <v>14071348</v>
      </c>
      <c r="F5" s="6" t="s">
        <v>15</v>
      </c>
      <c r="G5" s="6" t="s">
        <v>31</v>
      </c>
      <c r="H5" s="6" t="s">
        <v>59</v>
      </c>
      <c r="I5" s="6" t="s">
        <v>83</v>
      </c>
      <c r="J5" s="6" t="s">
        <v>31</v>
      </c>
      <c r="K5" s="6" t="s">
        <v>84</v>
      </c>
    </row>
  </sheetData>
  <conditionalFormatting sqref="A3">
    <cfRule type="duplicateValues" dxfId="16" priority="1"/>
  </conditionalFormatting>
  <conditionalFormatting sqref="D3:K3">
    <cfRule type="duplicateValues" dxfId="15" priority="2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D07B60D5D2D4095ECEB006A6CC716" ma:contentTypeVersion="20" ma:contentTypeDescription="Create a new document." ma:contentTypeScope="" ma:versionID="bc36042d79a6dd9a09023f5f16f9c2d5">
  <xsd:schema xmlns:xsd="http://www.w3.org/2001/XMLSchema" xmlns:xs="http://www.w3.org/2001/XMLSchema" xmlns:p="http://schemas.microsoft.com/office/2006/metadata/properties" xmlns:ns2="1cb78314-cfb0-4546-a0f7-03342a1cc160" xmlns:ns3="71776ca6-ad2e-4d30-a4bb-ecc3b4217cd7" targetNamespace="http://schemas.microsoft.com/office/2006/metadata/properties" ma:root="true" ma:fieldsID="231f6f52d54c5e4225bb378b88589073" ns2:_="" ns3:_="">
    <xsd:import namespace="1cb78314-cfb0-4546-a0f7-03342a1cc160"/>
    <xsd:import namespace="71776ca6-ad2e-4d30-a4bb-ecc3b4217c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Not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78314-cfb0-4546-a0f7-03342a1cc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100b2c1-7ce8-4bfa-b3ce-153ab71b1a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76ca6-ad2e-4d30-a4bb-ecc3b4217cd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60d69fa-3477-45e4-8a2f-001a98a75e9b}" ma:internalName="TaxCatchAll" ma:showField="CatchAllData" ma:web="71776ca6-ad2e-4d30-a4bb-ecc3b4217c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76ca6-ad2e-4d30-a4bb-ecc3b4217cd7" xsi:nil="true"/>
    <Notes xmlns="1cb78314-cfb0-4546-a0f7-03342a1cc160" xsi:nil="true"/>
    <lcf76f155ced4ddcb4097134ff3c332f xmlns="1cb78314-cfb0-4546-a0f7-03342a1cc1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98C031-0523-4379-8A4C-15653B72727C}"/>
</file>

<file path=customXml/itemProps2.xml><?xml version="1.0" encoding="utf-8"?>
<ds:datastoreItem xmlns:ds="http://schemas.openxmlformats.org/officeDocument/2006/customXml" ds:itemID="{8E276F6A-0242-4DD9-92B0-32761A3E9B9E}"/>
</file>

<file path=customXml/itemProps3.xml><?xml version="1.0" encoding="utf-8"?>
<ds:datastoreItem xmlns:ds="http://schemas.openxmlformats.org/officeDocument/2006/customXml" ds:itemID="{5E29E696-C339-4804-B1FB-FB3EFD703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TxDOT Interagency Contracts Exceeding $10 million</dc:title>
  <dc:subject>TxDOT Interagency Contracts Exceeding $10 million</dc:subject>
  <dc:creator>TxDOT</dc:creator>
  <cp:keywords>IAC;Interagency Contracts;Exceeding $10M</cp:keywords>
  <dc:description/>
  <cp:lastModifiedBy>Clela Finn</cp:lastModifiedBy>
  <cp:revision/>
  <dcterms:created xsi:type="dcterms:W3CDTF">2020-09-08T19:43:34Z</dcterms:created>
  <dcterms:modified xsi:type="dcterms:W3CDTF">2026-09-25T18:39:49Z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0x010100B80D07B60D5D2D4095ECEB006A6CC716</vt:lpwstr>
  </property>
  <property fmtid="{D5CDD505-2E9C-101B-9397-08002B2CF9AE}" pid="3" name="MediaServiceImageTags">
    <vt:lpwstr/>
  </property>
</Properties>
</file>